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6" yWindow="60" windowWidth="16212" windowHeight="5784" activeTab="1"/>
  </bookViews>
  <sheets>
    <sheet name="Instructions" sheetId="3" r:id="rId1"/>
    <sheet name="Arithmetic Booster" sheetId="1" r:id="rId2"/>
    <sheet name="Printable worksheet" sheetId="2" r:id="rId3"/>
  </sheets>
  <calcPr calcId="125725" calcMode="manual"/>
</workbook>
</file>

<file path=xl/calcChain.xml><?xml version="1.0" encoding="utf-8"?>
<calcChain xmlns="http://schemas.openxmlformats.org/spreadsheetml/2006/main">
  <c r="R19" i="2"/>
  <c r="O19"/>
  <c r="L19"/>
  <c r="I19"/>
  <c r="F19"/>
  <c r="C19"/>
  <c r="AA16"/>
  <c r="Y16"/>
  <c r="V16"/>
  <c r="Y14"/>
  <c r="V14"/>
  <c r="R13"/>
  <c r="O13"/>
  <c r="L13"/>
  <c r="I13"/>
  <c r="F13"/>
  <c r="C13"/>
  <c r="AA12"/>
  <c r="Y12"/>
  <c r="V12"/>
  <c r="R12"/>
  <c r="O12"/>
  <c r="L12"/>
  <c r="I12"/>
  <c r="F12"/>
  <c r="C12"/>
  <c r="AA10"/>
  <c r="Y10"/>
  <c r="V10"/>
  <c r="R9"/>
  <c r="O9"/>
  <c r="L9"/>
  <c r="I9"/>
  <c r="F9"/>
  <c r="C9"/>
  <c r="AA8"/>
  <c r="Y8"/>
  <c r="V8"/>
  <c r="R8"/>
  <c r="O8"/>
  <c r="L8"/>
  <c r="I8"/>
  <c r="F8"/>
  <c r="C8"/>
  <c r="AA6"/>
  <c r="X6"/>
  <c r="V6"/>
  <c r="R5"/>
  <c r="O5"/>
  <c r="L5"/>
  <c r="I5"/>
  <c r="F5"/>
  <c r="C5"/>
  <c r="AA4"/>
  <c r="Y4"/>
  <c r="V4"/>
  <c r="R4"/>
  <c r="O4"/>
  <c r="L4"/>
  <c r="I4"/>
  <c r="F4"/>
  <c r="C4"/>
  <c r="O13" i="1"/>
  <c r="W13"/>
  <c r="W12"/>
  <c r="S8"/>
  <c r="O8"/>
  <c r="W19"/>
  <c r="AA17"/>
  <c r="AD17"/>
  <c r="AF17"/>
  <c r="K9"/>
  <c r="K8"/>
  <c r="K4"/>
  <c r="O5"/>
  <c r="O4"/>
  <c r="O9"/>
  <c r="O12"/>
  <c r="K5"/>
  <c r="AA14"/>
  <c r="AA4"/>
  <c r="AD12"/>
  <c r="AD14"/>
  <c r="AC6"/>
  <c r="AF12"/>
  <c r="AA12"/>
  <c r="AF10"/>
  <c r="AD10"/>
  <c r="AA10"/>
  <c r="AF8"/>
  <c r="AD8"/>
  <c r="AA8"/>
  <c r="AF6"/>
  <c r="AA6"/>
  <c r="AF4"/>
  <c r="AD4"/>
  <c r="C9"/>
  <c r="C8"/>
  <c r="W9"/>
  <c r="W8"/>
  <c r="W5"/>
  <c r="W4"/>
  <c r="S19"/>
  <c r="S13"/>
  <c r="S9"/>
  <c r="S4"/>
  <c r="S12"/>
  <c r="S5"/>
  <c r="O19"/>
  <c r="K19"/>
  <c r="K12"/>
  <c r="G19"/>
  <c r="C13"/>
  <c r="G8"/>
  <c r="G4"/>
  <c r="K13"/>
  <c r="G13"/>
  <c r="G12"/>
  <c r="G9"/>
  <c r="G5"/>
  <c r="C19"/>
  <c r="C12"/>
  <c r="C5"/>
  <c r="C4"/>
</calcChain>
</file>

<file path=xl/sharedStrings.xml><?xml version="1.0" encoding="utf-8"?>
<sst xmlns="http://schemas.openxmlformats.org/spreadsheetml/2006/main" count="148" uniqueCount="23">
  <si>
    <t>+</t>
  </si>
  <si>
    <t>x</t>
  </si>
  <si>
    <t>-</t>
  </si>
  <si>
    <t>Good!</t>
  </si>
  <si>
    <t>Great!</t>
  </si>
  <si>
    <t>Awesome!</t>
  </si>
  <si>
    <t>Excellent!</t>
  </si>
  <si>
    <t>Seriously?!</t>
  </si>
  <si>
    <t>Insane!!</t>
  </si>
  <si>
    <t xml:space="preserve"> </t>
  </si>
  <si>
    <t>order of operations</t>
  </si>
  <si>
    <t>=</t>
  </si>
  <si>
    <t>(</t>
  </si>
  <si>
    <t>)</t>
  </si>
  <si>
    <t>÷</t>
  </si>
  <si>
    <t>?</t>
  </si>
  <si>
    <t>B</t>
  </si>
  <si>
    <t>I</t>
  </si>
  <si>
    <t>D</t>
  </si>
  <si>
    <t>M</t>
  </si>
  <si>
    <t>A</t>
  </si>
  <si>
    <t>S</t>
  </si>
  <si>
    <t>CORRECT ANSWERS WILL TURN GREEN!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</si>
</sst>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8">
    <font>
      <sz val="11"/>
      <color theme="1"/>
      <name val="Calibri"/>
      <family val="2"/>
      <scheme val="minor"/>
    </font>
    <font>
      <sz val="15"/>
      <color theme="1"/>
      <name val="Franklin Gothic Book"/>
      <family val="2"/>
    </font>
    <font>
      <sz val="11"/>
      <color rgb="FFFFFF00"/>
      <name val="Calibri"/>
      <family val="2"/>
      <scheme val="minor"/>
    </font>
    <font>
      <sz val="15"/>
      <color theme="1"/>
      <name val="Tw Cen MT Condensed Extra Bold"/>
      <family val="2"/>
    </font>
    <font>
      <sz val="15"/>
      <color rgb="FFFFFF00"/>
      <name val="Tw Cen MT Condensed Extra Bold"/>
      <family val="2"/>
    </font>
    <font>
      <sz val="11"/>
      <color theme="1"/>
      <name val="Calibri"/>
      <family val="2"/>
    </font>
    <font>
      <sz val="13"/>
      <color theme="1"/>
      <name val="Franklin Gothic Book"/>
      <family val="2"/>
    </font>
    <font>
      <sz val="13"/>
      <color theme="1"/>
      <name val="Calibri"/>
      <family val="2"/>
      <scheme val="minor"/>
    </font>
    <font>
      <sz val="13"/>
      <color theme="1"/>
      <name val="Calibri"/>
      <family val="2"/>
    </font>
    <font>
      <sz val="13"/>
      <color theme="1"/>
      <name val="Tw Cen MT Condensed"/>
      <family val="2"/>
    </font>
    <font>
      <sz val="11"/>
      <color rgb="FF0070C0"/>
      <name val="Calibri"/>
      <family val="2"/>
      <scheme val="minor"/>
    </font>
    <font>
      <sz val="22"/>
      <color theme="1"/>
      <name val="Aharoni"/>
      <charset val="177"/>
    </font>
    <font>
      <sz val="22"/>
      <color rgb="FFFF0000"/>
      <name val="Aharoni"/>
      <charset val="177"/>
    </font>
    <font>
      <sz val="22"/>
      <color rgb="FFFFC000"/>
      <name val="Aharoni"/>
      <charset val="177"/>
    </font>
    <font>
      <sz val="22"/>
      <color rgb="FF00B050"/>
      <name val="Aharoni"/>
      <charset val="177"/>
    </font>
    <font>
      <sz val="22"/>
      <color rgb="FFFF66FF"/>
      <name val="Aharoni"/>
      <charset val="177"/>
    </font>
    <font>
      <sz val="22"/>
      <color rgb="FF7030A0"/>
      <name val="Aharoni"/>
      <charset val="177"/>
    </font>
    <font>
      <b/>
      <sz val="11"/>
      <color rgb="FF99FF3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00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0" xfId="0" applyFill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0" xfId="0" applyFont="1" applyFill="1" applyBorder="1"/>
    <xf numFmtId="0" fontId="1" fillId="3" borderId="7" xfId="0" applyFont="1" applyFill="1" applyBorder="1"/>
    <xf numFmtId="0" fontId="1" fillId="3" borderId="2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6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1" fillId="3" borderId="1" xfId="0" applyFont="1" applyFill="1" applyBorder="1" applyAlignment="1" applyProtection="1">
      <alignment horizontal="right"/>
      <protection locked="0"/>
    </xf>
    <xf numFmtId="0" fontId="1" fillId="3" borderId="6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3" borderId="6" xfId="0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0" fontId="1" fillId="3" borderId="0" xfId="0" applyFont="1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7" xfId="0" applyFill="1" applyBorder="1" applyAlignment="1">
      <alignment horizontal="center"/>
    </xf>
    <xf numFmtId="2" fontId="1" fillId="3" borderId="0" xfId="0" applyNumberFormat="1" applyFont="1" applyFill="1" applyBorder="1"/>
    <xf numFmtId="0" fontId="0" fillId="3" borderId="7" xfId="0" applyFill="1" applyBorder="1" applyAlignment="1" applyProtection="1">
      <alignment horizontal="center"/>
      <protection locked="0"/>
    </xf>
    <xf numFmtId="164" fontId="1" fillId="3" borderId="0" xfId="0" applyNumberFormat="1" applyFont="1" applyFill="1" applyBorder="1"/>
    <xf numFmtId="0" fontId="1" fillId="3" borderId="14" xfId="0" applyFont="1" applyFill="1" applyBorder="1" applyAlignment="1" applyProtection="1">
      <alignment horizontal="right"/>
      <protection locked="0"/>
    </xf>
    <xf numFmtId="0" fontId="1" fillId="3" borderId="15" xfId="0" applyFont="1" applyFill="1" applyBorder="1" applyAlignment="1" applyProtection="1">
      <alignment horizontal="right"/>
      <protection locked="0"/>
    </xf>
    <xf numFmtId="164" fontId="1" fillId="3" borderId="6" xfId="0" applyNumberFormat="1" applyFont="1" applyFill="1" applyBorder="1"/>
    <xf numFmtId="2" fontId="1" fillId="3" borderId="2" xfId="0" applyNumberFormat="1" applyFont="1" applyFill="1" applyBorder="1"/>
    <xf numFmtId="165" fontId="1" fillId="3" borderId="0" xfId="0" applyNumberFormat="1" applyFont="1" applyFill="1" applyBorder="1"/>
    <xf numFmtId="0" fontId="0" fillId="3" borderId="0" xfId="0" applyFill="1"/>
    <xf numFmtId="0" fontId="2" fillId="3" borderId="0" xfId="0" applyFont="1" applyFill="1"/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0" fillId="3" borderId="0" xfId="0" applyFill="1" applyAlignment="1">
      <alignment horizontal="right"/>
    </xf>
    <xf numFmtId="0" fontId="6" fillId="3" borderId="4" xfId="0" applyFont="1" applyFill="1" applyBorder="1"/>
    <xf numFmtId="0" fontId="6" fillId="3" borderId="5" xfId="0" applyFont="1" applyFill="1" applyBorder="1"/>
    <xf numFmtId="0" fontId="6" fillId="3" borderId="3" xfId="0" applyFont="1" applyFill="1" applyBorder="1"/>
    <xf numFmtId="0" fontId="7" fillId="3" borderId="0" xfId="0" applyFont="1" applyFill="1"/>
    <xf numFmtId="0" fontId="7" fillId="3" borderId="6" xfId="0" applyFont="1" applyFill="1" applyBorder="1"/>
    <xf numFmtId="0" fontId="7" fillId="3" borderId="0" xfId="0" applyFont="1" applyFill="1" applyBorder="1"/>
    <xf numFmtId="0" fontId="7" fillId="3" borderId="7" xfId="0" applyFont="1" applyFill="1" applyBorder="1"/>
    <xf numFmtId="0" fontId="6" fillId="3" borderId="0" xfId="0" applyFont="1" applyFill="1" applyBorder="1"/>
    <xf numFmtId="0" fontId="6" fillId="3" borderId="7" xfId="0" applyFont="1" applyFill="1" applyBorder="1"/>
    <xf numFmtId="0" fontId="6" fillId="3" borderId="6" xfId="0" applyFont="1" applyFill="1" applyBorder="1"/>
    <xf numFmtId="164" fontId="6" fillId="3" borderId="0" xfId="0" applyNumberFormat="1" applyFont="1" applyFill="1" applyBorder="1"/>
    <xf numFmtId="0" fontId="6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1" xfId="0" applyFont="1" applyFill="1" applyBorder="1" applyAlignment="1" applyProtection="1">
      <alignment horizontal="center"/>
      <protection locked="0"/>
    </xf>
    <xf numFmtId="2" fontId="6" fillId="3" borderId="0" xfId="0" applyNumberFormat="1" applyFont="1" applyFill="1" applyBorder="1"/>
    <xf numFmtId="0" fontId="7" fillId="3" borderId="7" xfId="0" applyFont="1" applyFill="1" applyBorder="1" applyAlignment="1">
      <alignment horizontal="center"/>
    </xf>
    <xf numFmtId="0" fontId="6" fillId="3" borderId="1" xfId="0" applyFont="1" applyFill="1" applyBorder="1" applyAlignment="1" applyProtection="1">
      <alignment horizontal="right"/>
      <protection locked="0"/>
    </xf>
    <xf numFmtId="0" fontId="6" fillId="3" borderId="7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right"/>
    </xf>
    <xf numFmtId="0" fontId="7" fillId="3" borderId="0" xfId="0" applyFont="1" applyFill="1" applyAlignment="1">
      <alignment horizontal="right"/>
    </xf>
    <xf numFmtId="0" fontId="7" fillId="3" borderId="6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right"/>
    </xf>
    <xf numFmtId="0" fontId="7" fillId="3" borderId="0" xfId="0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4" xfId="0" applyFont="1" applyFill="1" applyBorder="1" applyAlignment="1" applyProtection="1">
      <alignment horizontal="right"/>
      <protection locked="0"/>
    </xf>
    <xf numFmtId="0" fontId="8" fillId="3" borderId="0" xfId="0" applyFont="1" applyFill="1" applyBorder="1" applyAlignment="1">
      <alignment horizontal="right"/>
    </xf>
    <xf numFmtId="0" fontId="6" fillId="3" borderId="0" xfId="0" applyFont="1" applyFill="1" applyBorder="1" applyAlignment="1" applyProtection="1">
      <alignment horizontal="right"/>
      <protection locked="0"/>
    </xf>
    <xf numFmtId="0" fontId="6" fillId="3" borderId="15" xfId="0" applyFont="1" applyFill="1" applyBorder="1" applyAlignment="1" applyProtection="1">
      <alignment horizontal="right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/>
    <xf numFmtId="164" fontId="6" fillId="3" borderId="6" xfId="0" applyNumberFormat="1" applyFont="1" applyFill="1" applyBorder="1"/>
    <xf numFmtId="2" fontId="6" fillId="3" borderId="2" xfId="0" applyNumberFormat="1" applyFont="1" applyFill="1" applyBorder="1"/>
    <xf numFmtId="0" fontId="7" fillId="3" borderId="8" xfId="0" applyFont="1" applyFill="1" applyBorder="1"/>
    <xf numFmtId="0" fontId="7" fillId="3" borderId="9" xfId="0" applyFont="1" applyFill="1" applyBorder="1"/>
    <xf numFmtId="0" fontId="7" fillId="3" borderId="10" xfId="0" applyFont="1" applyFill="1" applyBorder="1"/>
    <xf numFmtId="0" fontId="10" fillId="7" borderId="0" xfId="0" applyFont="1" applyFill="1"/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6" fillId="3" borderId="9" xfId="0" applyFont="1" applyFill="1" applyBorder="1" applyAlignment="1">
      <alignment horizontal="center"/>
    </xf>
    <xf numFmtId="0" fontId="17" fillId="2" borderId="0" xfId="0" applyFont="1" applyFill="1" applyAlignment="1">
      <alignment vertical="top"/>
    </xf>
    <xf numFmtId="0" fontId="9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</cellXfs>
  <cellStyles count="1">
    <cellStyle name="Normal" xfId="0" builtinId="0"/>
  </cellStyles>
  <dxfs count="6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99FF33"/>
      <color rgb="FFFF66FF"/>
      <color rgb="FF00FF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165466</xdr:colOff>
      <xdr:row>18</xdr:row>
      <xdr:rowOff>137160</xdr:rowOff>
    </xdr:from>
    <xdr:to>
      <xdr:col>16</xdr:col>
      <xdr:colOff>399766</xdr:colOff>
      <xdr:row>23</xdr:row>
      <xdr:rowOff>137160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383" t="53389" r="23050" b="34939"/>
        <a:stretch>
          <a:fillRect/>
        </a:stretch>
      </xdr:blipFill>
      <xdr:spPr bwMode="auto">
        <a:xfrm>
          <a:off x="165466" y="3505200"/>
          <a:ext cx="9987900" cy="914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0</xdr:col>
      <xdr:colOff>162422</xdr:colOff>
      <xdr:row>16</xdr:row>
      <xdr:rowOff>134434</xdr:rowOff>
    </xdr:from>
    <xdr:ext cx="8437292" cy="374141"/>
    <xdr:sp macro="" textlink="">
      <xdr:nvSpPr>
        <xdr:cNvPr id="3" name="Rectangle 2"/>
        <xdr:cNvSpPr/>
      </xdr:nvSpPr>
      <xdr:spPr>
        <a:xfrm>
          <a:off x="162422" y="3136714"/>
          <a:ext cx="8437292" cy="37414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US" sz="1800" b="1" cap="none" spc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3.</a:t>
          </a:r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</a:t>
          </a:r>
          <a:r>
            <a:rPr lang="en-US" sz="1800" b="1" cap="none" spc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Each time you want new </a:t>
          </a:r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questions - "calculate now" and all numbers will change!</a:t>
          </a:r>
          <a:endParaRPr lang="en-US" sz="1800" b="1" cap="none" spc="0">
            <a:ln w="11430"/>
            <a:solidFill>
              <a:srgbClr val="FFFF0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186670</xdr:colOff>
      <xdr:row>7</xdr:row>
      <xdr:rowOff>34285</xdr:rowOff>
    </xdr:from>
    <xdr:ext cx="8393449" cy="374141"/>
    <xdr:sp macro="" textlink="">
      <xdr:nvSpPr>
        <xdr:cNvPr id="4" name="Rectangle 3"/>
        <xdr:cNvSpPr/>
      </xdr:nvSpPr>
      <xdr:spPr>
        <a:xfrm>
          <a:off x="186670" y="1314445"/>
          <a:ext cx="8393449" cy="37414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2. To set up, click formulas at the top and check that manual calculations are ticked</a:t>
          </a:r>
          <a:endParaRPr lang="en-US" sz="1800" b="1" cap="none" spc="0">
            <a:ln w="11430"/>
            <a:solidFill>
              <a:srgbClr val="FFFF0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8</xdr:col>
      <xdr:colOff>76200</xdr:colOff>
      <xdr:row>9</xdr:row>
      <xdr:rowOff>130628</xdr:rowOff>
    </xdr:from>
    <xdr:to>
      <xdr:col>12</xdr:col>
      <xdr:colOff>274320</xdr:colOff>
      <xdr:row>16</xdr:row>
      <xdr:rowOff>33940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79174" t="8442" b="69301"/>
        <a:stretch>
          <a:fillRect/>
        </a:stretch>
      </xdr:blipFill>
      <xdr:spPr bwMode="auto">
        <a:xfrm>
          <a:off x="4953000" y="1776548"/>
          <a:ext cx="2636520" cy="12596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261256</xdr:colOff>
      <xdr:row>9</xdr:row>
      <xdr:rowOff>108859</xdr:rowOff>
    </xdr:from>
    <xdr:to>
      <xdr:col>5</xdr:col>
      <xdr:colOff>374884</xdr:colOff>
      <xdr:row>14</xdr:row>
      <xdr:rowOff>21772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r="68709" b="85418"/>
        <a:stretch>
          <a:fillRect/>
        </a:stretch>
      </xdr:blipFill>
      <xdr:spPr bwMode="auto">
        <a:xfrm>
          <a:off x="261256" y="1219202"/>
          <a:ext cx="3161628" cy="8381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511628</xdr:colOff>
      <xdr:row>10</xdr:row>
      <xdr:rowOff>65317</xdr:rowOff>
    </xdr:from>
    <xdr:to>
      <xdr:col>4</xdr:col>
      <xdr:colOff>522514</xdr:colOff>
      <xdr:row>12</xdr:row>
      <xdr:rowOff>97973</xdr:rowOff>
    </xdr:to>
    <xdr:sp macro="" textlink="">
      <xdr:nvSpPr>
        <xdr:cNvPr id="7" name="Flowchart: Process 6"/>
        <xdr:cNvSpPr/>
      </xdr:nvSpPr>
      <xdr:spPr>
        <a:xfrm>
          <a:off x="2340428" y="1360717"/>
          <a:ext cx="620486" cy="402770"/>
        </a:xfrm>
        <a:prstGeom prst="flowChartProcess">
          <a:avLst/>
        </a:prstGeom>
        <a:noFill/>
        <a:ln w="698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76199</xdr:colOff>
      <xdr:row>9</xdr:row>
      <xdr:rowOff>119742</xdr:rowOff>
    </xdr:from>
    <xdr:to>
      <xdr:col>11</xdr:col>
      <xdr:colOff>206828</xdr:colOff>
      <xdr:row>14</xdr:row>
      <xdr:rowOff>152400</xdr:rowOff>
    </xdr:to>
    <xdr:sp macro="" textlink="">
      <xdr:nvSpPr>
        <xdr:cNvPr id="8" name="Flowchart: Process 7"/>
        <xdr:cNvSpPr/>
      </xdr:nvSpPr>
      <xdr:spPr>
        <a:xfrm>
          <a:off x="4952999" y="1785256"/>
          <a:ext cx="1959429" cy="957944"/>
        </a:xfrm>
        <a:prstGeom prst="flowChartProcess">
          <a:avLst/>
        </a:prstGeom>
        <a:noFill/>
        <a:ln w="698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oneCellAnchor>
    <xdr:from>
      <xdr:col>0</xdr:col>
      <xdr:colOff>190674</xdr:colOff>
      <xdr:row>4</xdr:row>
      <xdr:rowOff>60410</xdr:rowOff>
    </xdr:from>
    <xdr:ext cx="8419925" cy="436723"/>
    <xdr:sp macro="" textlink="">
      <xdr:nvSpPr>
        <xdr:cNvPr id="11" name="Rectangle 10"/>
        <xdr:cNvSpPr/>
      </xdr:nvSpPr>
      <xdr:spPr>
        <a:xfrm>
          <a:off x="190674" y="791930"/>
          <a:ext cx="8419925" cy="436723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US" sz="1800" b="1" cap="none" spc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1. Copy this file to your network</a:t>
          </a:r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or individual machines</a:t>
          </a:r>
          <a:endParaRPr lang="en-US" sz="1800" b="1" cap="none" spc="0">
            <a:ln w="11430"/>
            <a:solidFill>
              <a:srgbClr val="FFFF0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1</xdr:col>
      <xdr:colOff>350934</xdr:colOff>
      <xdr:row>0</xdr:row>
      <xdr:rowOff>16867</xdr:rowOff>
    </xdr:from>
    <xdr:ext cx="5701176" cy="608885"/>
    <xdr:sp macro="" textlink="">
      <xdr:nvSpPr>
        <xdr:cNvPr id="10" name="Rectangle 9"/>
        <xdr:cNvSpPr/>
      </xdr:nvSpPr>
      <xdr:spPr>
        <a:xfrm>
          <a:off x="960534" y="16867"/>
          <a:ext cx="5701176" cy="608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en-US" sz="3300" b="1" cap="none" spc="0">
              <a:ln w="11430"/>
              <a:solidFill>
                <a:srgbClr val="FFFF0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Arithmetic</a:t>
          </a:r>
          <a:r>
            <a:rPr lang="en-US" sz="3300" b="1" cap="none" spc="0" baseline="0">
              <a:ln w="11430"/>
              <a:solidFill>
                <a:srgbClr val="FFFF0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 Booster Instructions</a:t>
          </a:r>
          <a:endParaRPr lang="en-US" sz="3300" b="1" cap="none" spc="0">
            <a:ln w="11430"/>
            <a:solidFill>
              <a:srgbClr val="FFFF0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208142</xdr:colOff>
      <xdr:row>25</xdr:row>
      <xdr:rowOff>29931</xdr:rowOff>
    </xdr:from>
    <xdr:ext cx="11740018" cy="374141"/>
    <xdr:sp macro="" textlink="">
      <xdr:nvSpPr>
        <xdr:cNvPr id="12" name="Rectangle 11"/>
        <xdr:cNvSpPr/>
      </xdr:nvSpPr>
      <xdr:spPr>
        <a:xfrm>
          <a:off x="208142" y="4678131"/>
          <a:ext cx="11740018" cy="37414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US" sz="1800" b="1" cap="none" spc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3. for</a:t>
          </a:r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worksheets </a:t>
          </a:r>
          <a:r>
            <a:rPr lang="en-US" sz="1800" b="1" cap="none" spc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click</a:t>
          </a:r>
          <a:r>
            <a:rPr lang="en-US" sz="1800" b="1" cap="none" spc="0" baseline="0">
              <a:ln w="11430"/>
              <a:solidFill>
                <a:srgbClr val="FFFF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the "printable worksheet"  tab and click "calculate now" to generate a new worksheet each time!</a:t>
          </a:r>
          <a:endParaRPr lang="en-US" sz="1800" b="1" cap="none" spc="0">
            <a:ln w="11430"/>
            <a:solidFill>
              <a:srgbClr val="FFFF0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12</xdr:col>
      <xdr:colOff>441960</xdr:colOff>
      <xdr:row>27</xdr:row>
      <xdr:rowOff>137163</xdr:rowOff>
    </xdr:from>
    <xdr:to>
      <xdr:col>14</xdr:col>
      <xdr:colOff>490486</xdr:colOff>
      <xdr:row>34</xdr:row>
      <xdr:rowOff>178528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630" t="50795" r="22719" b="33139"/>
        <a:stretch>
          <a:fillRect/>
        </a:stretch>
      </xdr:blipFill>
      <xdr:spPr bwMode="auto">
        <a:xfrm>
          <a:off x="7757160" y="5151123"/>
          <a:ext cx="1267726" cy="132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320040</xdr:colOff>
      <xdr:row>28</xdr:row>
      <xdr:rowOff>60960</xdr:rowOff>
    </xdr:from>
    <xdr:to>
      <xdr:col>7</xdr:col>
      <xdr:colOff>0</xdr:colOff>
      <xdr:row>29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46" t="86458" r="61933" b="8854"/>
        <a:stretch>
          <a:fillRect/>
        </a:stretch>
      </xdr:blipFill>
      <xdr:spPr bwMode="auto">
        <a:xfrm>
          <a:off x="320040" y="5257800"/>
          <a:ext cx="3947160" cy="2743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60960</xdr:colOff>
      <xdr:row>27</xdr:row>
      <xdr:rowOff>127412</xdr:rowOff>
    </xdr:from>
    <xdr:to>
      <xdr:col>12</xdr:col>
      <xdr:colOff>137160</xdr:colOff>
      <xdr:row>35</xdr:row>
      <xdr:rowOff>106680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611" t="28125" r="49634" b="22135"/>
        <a:stretch>
          <a:fillRect/>
        </a:stretch>
      </xdr:blipFill>
      <xdr:spPr bwMode="auto">
        <a:xfrm>
          <a:off x="4937760" y="5141372"/>
          <a:ext cx="2514600" cy="14423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241945</xdr:colOff>
      <xdr:row>0</xdr:row>
      <xdr:rowOff>0</xdr:rowOff>
    </xdr:from>
    <xdr:ext cx="8075929" cy="536814"/>
    <xdr:sp macro="" textlink="">
      <xdr:nvSpPr>
        <xdr:cNvPr id="2" name="Rectangle 1"/>
        <xdr:cNvSpPr/>
      </xdr:nvSpPr>
      <xdr:spPr>
        <a:xfrm>
          <a:off x="1918345" y="0"/>
          <a:ext cx="8075929" cy="5368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FF00"/>
              </a:solidFill>
              <a:effectLst/>
              <a:latin typeface="Showcard Gothic" pitchFamily="82" charset="0"/>
            </a:rPr>
            <a:t>ARITHMETIC BOOSTER- WORK YOUR WAY UP!</a:t>
          </a:r>
        </a:p>
      </xdr:txBody>
    </xdr:sp>
    <xdr:clientData/>
  </xdr:oneCellAnchor>
  <xdr:twoCellAnchor>
    <xdr:from>
      <xdr:col>34</xdr:col>
      <xdr:colOff>584200</xdr:colOff>
      <xdr:row>4</xdr:row>
      <xdr:rowOff>63500</xdr:rowOff>
    </xdr:from>
    <xdr:to>
      <xdr:col>36</xdr:col>
      <xdr:colOff>63500</xdr:colOff>
      <xdr:row>6</xdr:row>
      <xdr:rowOff>165100</xdr:rowOff>
    </xdr:to>
    <xdr:sp macro="" textlink="">
      <xdr:nvSpPr>
        <xdr:cNvPr id="3" name="5-Point Star 2"/>
        <xdr:cNvSpPr/>
      </xdr:nvSpPr>
      <xdr:spPr>
        <a:xfrm>
          <a:off x="15582900" y="1447800"/>
          <a:ext cx="698500" cy="635000"/>
        </a:xfrm>
        <a:prstGeom prst="star5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35</xdr:col>
      <xdr:colOff>558800</xdr:colOff>
      <xdr:row>6</xdr:row>
      <xdr:rowOff>114300</xdr:rowOff>
    </xdr:from>
    <xdr:to>
      <xdr:col>37</xdr:col>
      <xdr:colOff>38100</xdr:colOff>
      <xdr:row>8</xdr:row>
      <xdr:rowOff>215900</xdr:rowOff>
    </xdr:to>
    <xdr:sp macro="" textlink="">
      <xdr:nvSpPr>
        <xdr:cNvPr id="4" name="5-Point Star 3"/>
        <xdr:cNvSpPr/>
      </xdr:nvSpPr>
      <xdr:spPr>
        <a:xfrm>
          <a:off x="16167100" y="2032000"/>
          <a:ext cx="698500" cy="635000"/>
        </a:xfrm>
        <a:prstGeom prst="star5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34</xdr:col>
      <xdr:colOff>571500</xdr:colOff>
      <xdr:row>9</xdr:row>
      <xdr:rowOff>50800</xdr:rowOff>
    </xdr:from>
    <xdr:to>
      <xdr:col>36</xdr:col>
      <xdr:colOff>50800</xdr:colOff>
      <xdr:row>11</xdr:row>
      <xdr:rowOff>50800</xdr:rowOff>
    </xdr:to>
    <xdr:sp macro="" textlink="">
      <xdr:nvSpPr>
        <xdr:cNvPr id="5" name="5-Point Star 4"/>
        <xdr:cNvSpPr/>
      </xdr:nvSpPr>
      <xdr:spPr>
        <a:xfrm>
          <a:off x="15570200" y="2768600"/>
          <a:ext cx="698500" cy="533400"/>
        </a:xfrm>
        <a:prstGeom prst="star5">
          <a:avLst/>
        </a:prstGeom>
        <a:solidFill>
          <a:srgbClr val="FF0066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35</xdr:col>
      <xdr:colOff>558800</xdr:colOff>
      <xdr:row>11</xdr:row>
      <xdr:rowOff>12700</xdr:rowOff>
    </xdr:from>
    <xdr:to>
      <xdr:col>37</xdr:col>
      <xdr:colOff>38100</xdr:colOff>
      <xdr:row>13</xdr:row>
      <xdr:rowOff>127000</xdr:rowOff>
    </xdr:to>
    <xdr:sp macro="" textlink="">
      <xdr:nvSpPr>
        <xdr:cNvPr id="6" name="5-Point Star 5"/>
        <xdr:cNvSpPr/>
      </xdr:nvSpPr>
      <xdr:spPr>
        <a:xfrm>
          <a:off x="16167100" y="3263900"/>
          <a:ext cx="698500" cy="647700"/>
        </a:xfrm>
        <a:prstGeom prst="star5">
          <a:avLst/>
        </a:prstGeom>
        <a:solidFill>
          <a:srgbClr val="99FF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76200</xdr:colOff>
      <xdr:row>0</xdr:row>
      <xdr:rowOff>0</xdr:rowOff>
    </xdr:from>
    <xdr:to>
      <xdr:col>1</xdr:col>
      <xdr:colOff>165100</xdr:colOff>
      <xdr:row>0</xdr:row>
      <xdr:rowOff>635000</xdr:rowOff>
    </xdr:to>
    <xdr:sp macro="" textlink="">
      <xdr:nvSpPr>
        <xdr:cNvPr id="7" name="5-Point Star 6"/>
        <xdr:cNvSpPr/>
      </xdr:nvSpPr>
      <xdr:spPr>
        <a:xfrm>
          <a:off x="76200" y="0"/>
          <a:ext cx="698500" cy="635000"/>
        </a:xfrm>
        <a:prstGeom prst="star5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50800</xdr:colOff>
      <xdr:row>17</xdr:row>
      <xdr:rowOff>139700</xdr:rowOff>
    </xdr:from>
    <xdr:to>
      <xdr:col>24</xdr:col>
      <xdr:colOff>457200</xdr:colOff>
      <xdr:row>18</xdr:row>
      <xdr:rowOff>203200</xdr:rowOff>
    </xdr:to>
    <xdr:sp macro="" textlink="">
      <xdr:nvSpPr>
        <xdr:cNvPr id="8" name="5-Point Star 7"/>
        <xdr:cNvSpPr/>
      </xdr:nvSpPr>
      <xdr:spPr>
        <a:xfrm>
          <a:off x="11874500" y="4991100"/>
          <a:ext cx="406400" cy="317500"/>
        </a:xfrm>
        <a:prstGeom prst="star5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76200</xdr:colOff>
      <xdr:row>5</xdr:row>
      <xdr:rowOff>50800</xdr:rowOff>
    </xdr:from>
    <xdr:to>
      <xdr:col>12</xdr:col>
      <xdr:colOff>533400</xdr:colOff>
      <xdr:row>6</xdr:row>
      <xdr:rowOff>114300</xdr:rowOff>
    </xdr:to>
    <xdr:sp macro="" textlink="">
      <xdr:nvSpPr>
        <xdr:cNvPr id="9" name="5-Point Star 8"/>
        <xdr:cNvSpPr/>
      </xdr:nvSpPr>
      <xdr:spPr>
        <a:xfrm>
          <a:off x="5524500" y="1790700"/>
          <a:ext cx="457200" cy="330200"/>
        </a:xfrm>
        <a:prstGeom prst="star5">
          <a:avLst/>
        </a:prstGeom>
        <a:solidFill>
          <a:srgbClr val="FF0066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139700</xdr:colOff>
      <xdr:row>12</xdr:row>
      <xdr:rowOff>254000</xdr:rowOff>
    </xdr:from>
    <xdr:to>
      <xdr:col>16</xdr:col>
      <xdr:colOff>482600</xdr:colOff>
      <xdr:row>14</xdr:row>
      <xdr:rowOff>12700</xdr:rowOff>
    </xdr:to>
    <xdr:sp macro="" textlink="">
      <xdr:nvSpPr>
        <xdr:cNvPr id="10" name="5-Point Star 9"/>
        <xdr:cNvSpPr/>
      </xdr:nvSpPr>
      <xdr:spPr>
        <a:xfrm>
          <a:off x="7810500" y="3860800"/>
          <a:ext cx="342900" cy="292100"/>
        </a:xfrm>
        <a:prstGeom prst="star5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20</xdr:col>
      <xdr:colOff>190500</xdr:colOff>
      <xdr:row>1</xdr:row>
      <xdr:rowOff>12700</xdr:rowOff>
    </xdr:from>
    <xdr:to>
      <xdr:col>20</xdr:col>
      <xdr:colOff>533400</xdr:colOff>
      <xdr:row>2</xdr:row>
      <xdr:rowOff>50800</xdr:rowOff>
    </xdr:to>
    <xdr:sp macro="" textlink="">
      <xdr:nvSpPr>
        <xdr:cNvPr id="11" name="5-Point Star 10"/>
        <xdr:cNvSpPr/>
      </xdr:nvSpPr>
      <xdr:spPr>
        <a:xfrm>
          <a:off x="9613900" y="698500"/>
          <a:ext cx="342900" cy="292100"/>
        </a:xfrm>
        <a:prstGeom prst="star5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127000</xdr:colOff>
      <xdr:row>10</xdr:row>
      <xdr:rowOff>0</xdr:rowOff>
    </xdr:from>
    <xdr:to>
      <xdr:col>8</xdr:col>
      <xdr:colOff>469900</xdr:colOff>
      <xdr:row>11</xdr:row>
      <xdr:rowOff>25400</xdr:rowOff>
    </xdr:to>
    <xdr:sp macro="" textlink="">
      <xdr:nvSpPr>
        <xdr:cNvPr id="12" name="5-Point Star 11"/>
        <xdr:cNvSpPr/>
      </xdr:nvSpPr>
      <xdr:spPr>
        <a:xfrm>
          <a:off x="3556000" y="3073400"/>
          <a:ext cx="342900" cy="292100"/>
        </a:xfrm>
        <a:prstGeom prst="star5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50800</xdr:colOff>
      <xdr:row>5</xdr:row>
      <xdr:rowOff>139700</xdr:rowOff>
    </xdr:from>
    <xdr:to>
      <xdr:col>4</xdr:col>
      <xdr:colOff>508000</xdr:colOff>
      <xdr:row>6</xdr:row>
      <xdr:rowOff>203200</xdr:rowOff>
    </xdr:to>
    <xdr:sp macro="" textlink="">
      <xdr:nvSpPr>
        <xdr:cNvPr id="13" name="5-Point Star 12"/>
        <xdr:cNvSpPr/>
      </xdr:nvSpPr>
      <xdr:spPr>
        <a:xfrm>
          <a:off x="1727200" y="1879600"/>
          <a:ext cx="457200" cy="330200"/>
        </a:xfrm>
        <a:prstGeom prst="star5">
          <a:avLst/>
        </a:prstGeom>
        <a:solidFill>
          <a:srgbClr val="FF0066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35</xdr:col>
      <xdr:colOff>127000</xdr:colOff>
      <xdr:row>13</xdr:row>
      <xdr:rowOff>88900</xdr:rowOff>
    </xdr:from>
    <xdr:to>
      <xdr:col>36</xdr:col>
      <xdr:colOff>215900</xdr:colOff>
      <xdr:row>15</xdr:row>
      <xdr:rowOff>190500</xdr:rowOff>
    </xdr:to>
    <xdr:sp macro="" textlink="">
      <xdr:nvSpPr>
        <xdr:cNvPr id="14" name="5-Point Star 13"/>
        <xdr:cNvSpPr/>
      </xdr:nvSpPr>
      <xdr:spPr>
        <a:xfrm>
          <a:off x="15735300" y="3873500"/>
          <a:ext cx="698500" cy="635000"/>
        </a:xfrm>
        <a:prstGeom prst="star5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8075929" cy="536814"/>
    <xdr:sp macro="" textlink="">
      <xdr:nvSpPr>
        <xdr:cNvPr id="2" name="Rectangle 1"/>
        <xdr:cNvSpPr/>
      </xdr:nvSpPr>
      <xdr:spPr>
        <a:xfrm>
          <a:off x="1918345" y="0"/>
          <a:ext cx="8075929" cy="5368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/>
              <a:latin typeface="Showcard Gothic" pitchFamily="82" charset="0"/>
            </a:rPr>
            <a:t>ARITHMETIC BOOSTER- WORK YOUR WAY UP!</a:t>
          </a:r>
        </a:p>
      </xdr:txBody>
    </xdr:sp>
    <xdr:clientData/>
  </xdr:oneCellAnchor>
  <xdr:twoCellAnchor>
    <xdr:from>
      <xdr:col>28</xdr:col>
      <xdr:colOff>66040</xdr:colOff>
      <xdr:row>0</xdr:row>
      <xdr:rowOff>109220</xdr:rowOff>
    </xdr:from>
    <xdr:to>
      <xdr:col>29</xdr:col>
      <xdr:colOff>426720</xdr:colOff>
      <xdr:row>0</xdr:row>
      <xdr:rowOff>518160</xdr:rowOff>
    </xdr:to>
    <xdr:sp macro="" textlink="">
      <xdr:nvSpPr>
        <xdr:cNvPr id="3" name="5-Point Star 2"/>
        <xdr:cNvSpPr/>
      </xdr:nvSpPr>
      <xdr:spPr>
        <a:xfrm>
          <a:off x="9255760" y="109220"/>
          <a:ext cx="452120" cy="408940"/>
        </a:xfrm>
        <a:prstGeom prst="star5">
          <a:avLst/>
        </a:prstGeom>
        <a:solidFill>
          <a:schemeClr val="tx1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50800</xdr:colOff>
      <xdr:row>0</xdr:row>
      <xdr:rowOff>93980</xdr:rowOff>
    </xdr:from>
    <xdr:to>
      <xdr:col>2</xdr:col>
      <xdr:colOff>365760</xdr:colOff>
      <xdr:row>0</xdr:row>
      <xdr:rowOff>548640</xdr:rowOff>
    </xdr:to>
    <xdr:sp macro="" textlink="">
      <xdr:nvSpPr>
        <xdr:cNvPr id="13" name="5-Point Star 12"/>
        <xdr:cNvSpPr/>
      </xdr:nvSpPr>
      <xdr:spPr>
        <a:xfrm>
          <a:off x="203200" y="93980"/>
          <a:ext cx="528320" cy="454660"/>
        </a:xfrm>
        <a:prstGeom prst="star5">
          <a:avLst/>
        </a:prstGeom>
        <a:solidFill>
          <a:schemeClr val="tx1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5"/>
  <sheetViews>
    <sheetView zoomScale="50" zoomScaleNormal="50" workbookViewId="0">
      <selection activeCell="A3" sqref="A3"/>
    </sheetView>
  </sheetViews>
  <sheetFormatPr defaultRowHeight="14.4"/>
  <cols>
    <col min="1" max="16384" width="8.88671875" style="101"/>
  </cols>
  <sheetData>
    <row r="15" ht="19.8" customHeight="1"/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B1:AK20"/>
  <sheetViews>
    <sheetView tabSelected="1" zoomScale="60" zoomScaleNormal="60" workbookViewId="0">
      <selection activeCell="C6" sqref="C6"/>
    </sheetView>
  </sheetViews>
  <sheetFormatPr defaultRowHeight="14.4"/>
  <cols>
    <col min="1" max="1" width="8.88671875" style="1" customWidth="1"/>
    <col min="2" max="2" width="3.88671875" style="1" customWidth="1"/>
    <col min="3" max="3" width="8.88671875" style="1"/>
    <col min="4" max="4" width="2.77734375" style="1" customWidth="1"/>
    <col min="5" max="5" width="8.88671875" style="1"/>
    <col min="6" max="6" width="4.33203125" style="1" customWidth="1"/>
    <col min="7" max="7" width="8.88671875" style="1"/>
    <col min="8" max="8" width="3.44140625" style="1" customWidth="1"/>
    <col min="9" max="9" width="8.88671875" style="1"/>
    <col min="10" max="10" width="6.6640625" style="1" customWidth="1"/>
    <col min="11" max="11" width="9.88671875" style="1" bestFit="1" customWidth="1"/>
    <col min="12" max="12" width="4.109375" style="1" customWidth="1"/>
    <col min="13" max="13" width="8.88671875" style="1"/>
    <col min="14" max="14" width="4.88671875" style="1" customWidth="1"/>
    <col min="15" max="15" width="12.88671875" style="1" customWidth="1"/>
    <col min="16" max="16" width="5.6640625" style="1" customWidth="1"/>
    <col min="17" max="17" width="8.88671875" style="1"/>
    <col min="18" max="18" width="4.77734375" style="1" customWidth="1"/>
    <col min="19" max="19" width="10.6640625" style="1" bestFit="1" customWidth="1"/>
    <col min="20" max="20" width="3" style="1" customWidth="1"/>
    <col min="21" max="21" width="8.88671875" style="1"/>
    <col min="22" max="22" width="6.88671875" style="1" customWidth="1"/>
    <col min="23" max="23" width="13.88671875" style="1" customWidth="1"/>
    <col min="24" max="24" width="3.44140625" style="1" customWidth="1"/>
    <col min="25" max="25" width="8" style="1" customWidth="1"/>
    <col min="26" max="26" width="2.109375" style="1" customWidth="1"/>
    <col min="27" max="27" width="7.33203125" style="1" customWidth="1"/>
    <col min="28" max="28" width="2.5546875" style="1" customWidth="1"/>
    <col min="29" max="29" width="3.6640625" style="1" customWidth="1"/>
    <col min="30" max="30" width="6.6640625" style="1" customWidth="1"/>
    <col min="31" max="32" width="3.88671875" style="1" customWidth="1"/>
    <col min="33" max="33" width="5" style="1" customWidth="1"/>
    <col min="34" max="34" width="3.109375" style="1" customWidth="1"/>
    <col min="35" max="16384" width="8.88671875" style="1"/>
  </cols>
  <sheetData>
    <row r="1" spans="2:37" ht="46.8" customHeight="1" thickBot="1">
      <c r="J1" s="12"/>
      <c r="W1" s="109" t="s">
        <v>22</v>
      </c>
    </row>
    <row r="2" spans="2:37" s="13" customFormat="1" ht="19.8" thickBot="1">
      <c r="B2" s="29"/>
      <c r="C2" s="30" t="s">
        <v>3</v>
      </c>
      <c r="D2" s="31"/>
      <c r="F2" s="26"/>
      <c r="G2" s="27" t="s">
        <v>4</v>
      </c>
      <c r="H2" s="28"/>
      <c r="J2" s="23"/>
      <c r="K2" s="24" t="s">
        <v>5</v>
      </c>
      <c r="L2" s="25"/>
      <c r="N2" s="20"/>
      <c r="O2" s="21" t="s">
        <v>6</v>
      </c>
      <c r="P2" s="22"/>
      <c r="R2" s="17"/>
      <c r="S2" s="18" t="s">
        <v>7</v>
      </c>
      <c r="T2" s="19"/>
      <c r="V2" s="14"/>
      <c r="W2" s="15" t="s">
        <v>8</v>
      </c>
      <c r="X2" s="16"/>
      <c r="Z2" s="112" t="s">
        <v>10</v>
      </c>
      <c r="AA2" s="113"/>
      <c r="AB2" s="113"/>
      <c r="AC2" s="113"/>
      <c r="AD2" s="113"/>
      <c r="AE2" s="113"/>
      <c r="AF2" s="113"/>
      <c r="AG2" s="113"/>
      <c r="AH2" s="113"/>
      <c r="AI2" s="114"/>
    </row>
    <row r="3" spans="2:37" ht="21" thickBot="1">
      <c r="B3" s="2"/>
      <c r="C3" s="3"/>
      <c r="D3" s="4"/>
      <c r="F3" s="2"/>
      <c r="G3" s="3"/>
      <c r="H3" s="4"/>
      <c r="J3" s="2"/>
      <c r="K3" s="3"/>
      <c r="L3" s="4"/>
      <c r="N3" s="2"/>
      <c r="O3" s="3"/>
      <c r="P3" s="4"/>
      <c r="R3" s="2"/>
      <c r="S3" s="3"/>
      <c r="T3" s="4"/>
      <c r="V3" s="2"/>
      <c r="W3" s="3"/>
      <c r="X3" s="4"/>
      <c r="Z3" s="33"/>
      <c r="AA3" s="35"/>
      <c r="AB3" s="35"/>
      <c r="AC3" s="35"/>
      <c r="AD3" s="35"/>
      <c r="AE3" s="35"/>
      <c r="AF3" s="35"/>
      <c r="AG3" s="35"/>
      <c r="AH3" s="35"/>
      <c r="AI3" s="36"/>
    </row>
    <row r="4" spans="2:37" ht="21" thickBot="1">
      <c r="B4" s="5"/>
      <c r="C4" s="6">
        <f ca="1">RANDBETWEEN(19,99)</f>
        <v>98</v>
      </c>
      <c r="D4" s="7"/>
      <c r="F4" s="5"/>
      <c r="G4" s="6">
        <f ca="1">RANDBETWEEN(190,990)</f>
        <v>420</v>
      </c>
      <c r="H4" s="7"/>
      <c r="J4" s="5"/>
      <c r="K4" s="6">
        <f ca="1">RANDBETWEEN(1900,99000)</f>
        <v>6948</v>
      </c>
      <c r="L4" s="7"/>
      <c r="N4" s="5"/>
      <c r="O4" s="51">
        <f ca="1">RANDBETWEEN(19999,99999)</f>
        <v>35880</v>
      </c>
      <c r="P4" s="7"/>
      <c r="R4" s="5"/>
      <c r="S4" s="6">
        <f ca="1">0.01*RANDBETWEEN(19,99)</f>
        <v>0.62</v>
      </c>
      <c r="T4" s="7"/>
      <c r="V4" s="5"/>
      <c r="W4" s="6">
        <f ca="1">0.001*RANDBETWEEN(19,99)</f>
        <v>3.7999999999999999E-2</v>
      </c>
      <c r="X4" s="7"/>
      <c r="Z4" s="33"/>
      <c r="AA4" s="32">
        <f ca="1">10*RANDBETWEEN(19,99)</f>
        <v>580</v>
      </c>
      <c r="AB4" s="32"/>
      <c r="AC4" s="34" t="s">
        <v>0</v>
      </c>
      <c r="AD4" s="32">
        <f ca="1">RANDBETWEEN(3,9)</f>
        <v>8</v>
      </c>
      <c r="AE4" s="34" t="s">
        <v>1</v>
      </c>
      <c r="AF4" s="32">
        <f ca="1">RANDBETWEEN(3,9)</f>
        <v>6</v>
      </c>
      <c r="AG4" s="34" t="s">
        <v>11</v>
      </c>
      <c r="AH4" s="35"/>
      <c r="AI4" s="47" t="s">
        <v>15</v>
      </c>
    </row>
    <row r="5" spans="2:37" ht="21" thickBot="1">
      <c r="B5" s="5" t="s">
        <v>0</v>
      </c>
      <c r="C5" s="6">
        <f ca="1">RANDBETWEEN(19,99)</f>
        <v>45</v>
      </c>
      <c r="D5" s="7"/>
      <c r="F5" s="5" t="s">
        <v>0</v>
      </c>
      <c r="G5" s="6">
        <f ca="1">RANDBETWEEN(19,99)</f>
        <v>33</v>
      </c>
      <c r="H5" s="7"/>
      <c r="J5" s="5" t="s">
        <v>0</v>
      </c>
      <c r="K5" s="6">
        <f ca="1">RANDBETWEEN(1900,9900)</f>
        <v>6574</v>
      </c>
      <c r="L5" s="7"/>
      <c r="N5" s="5" t="s">
        <v>0</v>
      </c>
      <c r="O5" s="6">
        <f ca="1">0.1*RANDBETWEEN(19999,99999)</f>
        <v>7791.3</v>
      </c>
      <c r="P5" s="7"/>
      <c r="R5" s="5" t="s">
        <v>0</v>
      </c>
      <c r="S5" s="49">
        <f ca="1">0.1*RANDBETWEEN(19,99)</f>
        <v>2.4000000000000004</v>
      </c>
      <c r="T5" s="7"/>
      <c r="V5" s="5" t="s">
        <v>0</v>
      </c>
      <c r="W5" s="56">
        <f ca="1">0.1*RANDBETWEEN(190,990)</f>
        <v>39.300000000000004</v>
      </c>
      <c r="X5" s="7"/>
      <c r="Z5" s="33"/>
      <c r="AA5" s="35" t="s">
        <v>9</v>
      </c>
      <c r="AB5" s="35"/>
      <c r="AC5" s="35"/>
      <c r="AD5" s="35"/>
      <c r="AE5" s="35"/>
      <c r="AF5" s="35"/>
      <c r="AG5" s="35"/>
      <c r="AH5" s="35"/>
      <c r="AI5" s="48"/>
      <c r="AK5" s="1" t="s">
        <v>9</v>
      </c>
    </row>
    <row r="6" spans="2:37" s="41" customFormat="1" ht="21" thickBot="1">
      <c r="B6" s="39"/>
      <c r="C6" s="38" t="s">
        <v>15</v>
      </c>
      <c r="D6" s="40"/>
      <c r="F6" s="39"/>
      <c r="G6" s="38" t="s">
        <v>15</v>
      </c>
      <c r="H6" s="40"/>
      <c r="J6" s="39"/>
      <c r="K6" s="38" t="s">
        <v>15</v>
      </c>
      <c r="L6" s="40"/>
      <c r="N6" s="39"/>
      <c r="O6" s="38" t="s">
        <v>15</v>
      </c>
      <c r="P6" s="40"/>
      <c r="R6" s="39"/>
      <c r="S6" s="38" t="s">
        <v>15</v>
      </c>
      <c r="T6" s="40"/>
      <c r="V6" s="39"/>
      <c r="W6" s="38" t="s">
        <v>15</v>
      </c>
      <c r="X6" s="40"/>
      <c r="Z6" s="42" t="s">
        <v>12</v>
      </c>
      <c r="AA6" s="43">
        <f ca="1">RANDBETWEEN(190,990)</f>
        <v>757</v>
      </c>
      <c r="AB6" s="43" t="s">
        <v>2</v>
      </c>
      <c r="AC6" s="43">
        <f ca="1">RANDBETWEEN(3,9)</f>
        <v>4</v>
      </c>
      <c r="AD6" s="43" t="s">
        <v>13</v>
      </c>
      <c r="AE6" s="44" t="s">
        <v>1</v>
      </c>
      <c r="AF6" s="43">
        <f ca="1">RANDBETWEEN(3,9)</f>
        <v>8</v>
      </c>
      <c r="AG6" s="44" t="s">
        <v>11</v>
      </c>
      <c r="AH6" s="44"/>
      <c r="AI6" s="47" t="s">
        <v>15</v>
      </c>
    </row>
    <row r="7" spans="2:37" ht="21" thickBot="1">
      <c r="B7" s="5"/>
      <c r="C7" s="6"/>
      <c r="D7" s="7"/>
      <c r="F7" s="5"/>
      <c r="G7" s="6"/>
      <c r="H7" s="7"/>
      <c r="J7" s="5"/>
      <c r="K7" s="6"/>
      <c r="L7" s="7"/>
      <c r="N7" s="5"/>
      <c r="O7" s="6"/>
      <c r="P7" s="7"/>
      <c r="R7" s="5"/>
      <c r="S7" s="6"/>
      <c r="T7" s="7"/>
      <c r="V7" s="5"/>
      <c r="W7" s="6"/>
      <c r="X7" s="7"/>
      <c r="Z7" s="33"/>
      <c r="AA7" s="35"/>
      <c r="AB7" s="35"/>
      <c r="AC7" s="35"/>
      <c r="AD7" s="35"/>
      <c r="AE7" s="35"/>
      <c r="AF7" s="35"/>
      <c r="AG7" s="35"/>
      <c r="AH7" s="35"/>
      <c r="AI7" s="48"/>
    </row>
    <row r="8" spans="2:37" ht="21" thickBot="1">
      <c r="B8" s="5"/>
      <c r="C8" s="6">
        <f ca="1">RANDBETWEEN(89,99)</f>
        <v>97</v>
      </c>
      <c r="D8" s="7"/>
      <c r="F8" s="5"/>
      <c r="G8" s="6">
        <f ca="1">RANDBETWEEN(190,990)</f>
        <v>963</v>
      </c>
      <c r="H8" s="7"/>
      <c r="J8" s="5"/>
      <c r="K8" s="6">
        <f ca="1">10*RANDBETWEEN(190,9900)</f>
        <v>39670</v>
      </c>
      <c r="L8" s="7"/>
      <c r="N8" s="5"/>
      <c r="O8" s="49">
        <f ca="1">0.01*RANDBETWEEN(190,999)</f>
        <v>9.620000000000001</v>
      </c>
      <c r="P8" s="7"/>
      <c r="R8" s="5"/>
      <c r="S8" s="49">
        <f ca="1">RANDBETWEEN(190,999)</f>
        <v>749</v>
      </c>
      <c r="T8" s="7"/>
      <c r="V8" s="5"/>
      <c r="W8" s="56">
        <f ca="1">0.1*RANDBETWEEN(190,990)</f>
        <v>38.200000000000003</v>
      </c>
      <c r="X8" s="7"/>
      <c r="Z8" s="33"/>
      <c r="AA8" s="32">
        <f ca="1">RANDBETWEEN(190,990)</f>
        <v>531</v>
      </c>
      <c r="AB8" s="34" t="s">
        <v>2</v>
      </c>
      <c r="AC8" s="34" t="s">
        <v>12</v>
      </c>
      <c r="AD8" s="32">
        <f ca="1">RANDBETWEEN(3,9)</f>
        <v>4</v>
      </c>
      <c r="AE8" s="34" t="s">
        <v>1</v>
      </c>
      <c r="AF8" s="32">
        <f ca="1">RANDBETWEEN(3,9)</f>
        <v>6</v>
      </c>
      <c r="AG8" s="34" t="s">
        <v>13</v>
      </c>
      <c r="AH8" s="35" t="s">
        <v>11</v>
      </c>
      <c r="AI8" s="47" t="s">
        <v>15</v>
      </c>
    </row>
    <row r="9" spans="2:37" ht="21" thickBot="1">
      <c r="B9" s="5" t="s">
        <v>2</v>
      </c>
      <c r="C9" s="6">
        <f ca="1">RANDBETWEEN(19,79)</f>
        <v>55</v>
      </c>
      <c r="D9" s="7"/>
      <c r="F9" s="5" t="s">
        <v>2</v>
      </c>
      <c r="G9" s="6">
        <f ca="1">RANDBETWEEN(19,99)</f>
        <v>94</v>
      </c>
      <c r="H9" s="7"/>
      <c r="J9" s="5" t="s">
        <v>2</v>
      </c>
      <c r="K9" s="6">
        <f ca="1">RANDBETWEEN(190,990)</f>
        <v>510</v>
      </c>
      <c r="L9" s="7"/>
      <c r="N9" s="5" t="s">
        <v>2</v>
      </c>
      <c r="O9" s="6">
        <f ca="1">0.01*RANDBETWEEN(19,99)</f>
        <v>0.57999999999999996</v>
      </c>
      <c r="P9" s="7"/>
      <c r="R9" s="5" t="s">
        <v>2</v>
      </c>
      <c r="S9" s="6">
        <f ca="1">0.01*RANDBETWEEN(19,99)</f>
        <v>0.82000000000000006</v>
      </c>
      <c r="T9" s="7"/>
      <c r="V9" s="5" t="s">
        <v>2</v>
      </c>
      <c r="W9" s="6">
        <f ca="1">0.001*RANDBETWEEN(19,99)</f>
        <v>9.1999999999999998E-2</v>
      </c>
      <c r="X9" s="7"/>
      <c r="Z9" s="33"/>
      <c r="AA9" s="35"/>
      <c r="AB9" s="35"/>
      <c r="AC9" s="35"/>
      <c r="AD9" s="35"/>
      <c r="AE9" s="35"/>
      <c r="AF9" s="35"/>
      <c r="AG9" s="35"/>
      <c r="AH9" s="35"/>
      <c r="AI9" s="48"/>
    </row>
    <row r="10" spans="2:37" s="41" customFormat="1" ht="21" thickBot="1">
      <c r="B10" s="39"/>
      <c r="C10" s="38" t="s">
        <v>15</v>
      </c>
      <c r="D10" s="40"/>
      <c r="F10" s="39"/>
      <c r="G10" s="38" t="s">
        <v>15</v>
      </c>
      <c r="H10" s="40"/>
      <c r="J10" s="39"/>
      <c r="K10" s="38" t="s">
        <v>15</v>
      </c>
      <c r="L10" s="40"/>
      <c r="N10" s="39"/>
      <c r="O10" s="38" t="s">
        <v>15</v>
      </c>
      <c r="P10" s="40"/>
      <c r="R10" s="39"/>
      <c r="S10" s="38" t="s">
        <v>15</v>
      </c>
      <c r="T10" s="40"/>
      <c r="V10" s="39"/>
      <c r="W10" s="38" t="s">
        <v>15</v>
      </c>
      <c r="X10" s="40"/>
      <c r="Z10" s="42"/>
      <c r="AA10" s="43">
        <f ca="1">RANDBETWEEN(190,990)</f>
        <v>484</v>
      </c>
      <c r="AB10" s="43"/>
      <c r="AC10" s="44" t="s">
        <v>2</v>
      </c>
      <c r="AD10" s="43">
        <f ca="1">RANDBETWEEN(3,9)</f>
        <v>8</v>
      </c>
      <c r="AE10" s="44" t="s">
        <v>1</v>
      </c>
      <c r="AF10" s="43">
        <f ca="1">RANDBETWEEN(3,9)</f>
        <v>3</v>
      </c>
      <c r="AG10" s="44" t="s">
        <v>11</v>
      </c>
      <c r="AH10" s="44"/>
      <c r="AI10" s="47" t="s">
        <v>15</v>
      </c>
    </row>
    <row r="11" spans="2:37" ht="21" thickBot="1">
      <c r="B11" s="5"/>
      <c r="C11" s="6"/>
      <c r="D11" s="7"/>
      <c r="F11" s="5"/>
      <c r="G11" s="6"/>
      <c r="H11" s="7"/>
      <c r="J11" s="5"/>
      <c r="K11" s="6"/>
      <c r="L11" s="7"/>
      <c r="N11" s="5"/>
      <c r="O11" s="6"/>
      <c r="P11" s="7"/>
      <c r="R11" s="5"/>
      <c r="S11" s="6"/>
      <c r="T11" s="7"/>
      <c r="V11" s="5"/>
      <c r="W11" s="6"/>
      <c r="X11" s="7"/>
      <c r="Z11" s="33"/>
      <c r="AA11" s="35"/>
      <c r="AB11" s="35"/>
      <c r="AC11" s="35"/>
      <c r="AD11" s="35"/>
      <c r="AE11" s="35"/>
      <c r="AF11" s="35"/>
      <c r="AG11" s="35"/>
      <c r="AH11" s="35"/>
      <c r="AI11" s="48"/>
    </row>
    <row r="12" spans="2:37" ht="21" thickBot="1">
      <c r="B12" s="5"/>
      <c r="C12" s="6">
        <f ca="1">RANDBETWEEN(19,99)</f>
        <v>25</v>
      </c>
      <c r="D12" s="7"/>
      <c r="F12" s="5"/>
      <c r="G12" s="6">
        <f ca="1">RANDBETWEEN(19,99)</f>
        <v>75</v>
      </c>
      <c r="H12" s="7"/>
      <c r="J12" s="5"/>
      <c r="K12" s="6">
        <f ca="1">RANDBETWEEN(190,990)</f>
        <v>790</v>
      </c>
      <c r="L12" s="7"/>
      <c r="N12" s="5"/>
      <c r="O12" s="6">
        <f ca="1">RANDBETWEEN(1900,9900)</f>
        <v>7092</v>
      </c>
      <c r="P12" s="7"/>
      <c r="R12" s="5"/>
      <c r="S12" s="51">
        <f ca="1">0.1*RANDBETWEEN(19,99)</f>
        <v>5.5</v>
      </c>
      <c r="T12" s="7"/>
      <c r="V12" s="5"/>
      <c r="W12" s="6">
        <f ca="1">0.01*RANDBETWEEN(19,99)</f>
        <v>0.85</v>
      </c>
      <c r="X12" s="7"/>
      <c r="Z12" s="33"/>
      <c r="AA12" s="32">
        <f ca="1">RANDBETWEEN(190,990)</f>
        <v>411</v>
      </c>
      <c r="AB12" s="32"/>
      <c r="AC12" s="34" t="s">
        <v>2</v>
      </c>
      <c r="AD12" s="32">
        <f ca="1">0.1*RANDBETWEEN(3,9)</f>
        <v>0.70000000000000007</v>
      </c>
      <c r="AE12" s="34" t="s">
        <v>1</v>
      </c>
      <c r="AF12" s="32">
        <f ca="1">RANDBETWEEN(3,9)</f>
        <v>7</v>
      </c>
      <c r="AG12" s="34" t="s">
        <v>11</v>
      </c>
      <c r="AH12" s="35"/>
      <c r="AI12" s="47" t="s">
        <v>15</v>
      </c>
    </row>
    <row r="13" spans="2:37" ht="21" thickBot="1">
      <c r="B13" s="5" t="s">
        <v>1</v>
      </c>
      <c r="C13" s="6">
        <f ca="1">RANDBETWEEN(3,9)</f>
        <v>5</v>
      </c>
      <c r="D13" s="7"/>
      <c r="F13" s="5" t="s">
        <v>1</v>
      </c>
      <c r="G13" s="6">
        <f ca="1">RANDBETWEEN(19,99)</f>
        <v>69</v>
      </c>
      <c r="H13" s="7"/>
      <c r="J13" s="5" t="s">
        <v>1</v>
      </c>
      <c r="K13" s="6">
        <f ca="1">RANDBETWEEN(19,99)</f>
        <v>54</v>
      </c>
      <c r="L13" s="7"/>
      <c r="N13" s="5" t="s">
        <v>1</v>
      </c>
      <c r="O13" s="6">
        <f ca="1">0.1*RANDBETWEEN(30,90)</f>
        <v>5.7</v>
      </c>
      <c r="P13" s="7"/>
      <c r="R13" s="5" t="s">
        <v>1</v>
      </c>
      <c r="S13" s="6">
        <f ca="1">0.1*RANDBETWEEN(19,99)</f>
        <v>6.2</v>
      </c>
      <c r="T13" s="7"/>
      <c r="V13" s="5" t="s">
        <v>1</v>
      </c>
      <c r="W13" s="6">
        <f ca="1">0.01*RANDBETWEEN(190,990)</f>
        <v>6.82</v>
      </c>
      <c r="X13" s="7"/>
      <c r="Z13" s="33"/>
      <c r="AA13" s="35"/>
      <c r="AB13" s="35"/>
      <c r="AC13" s="35"/>
      <c r="AD13" s="35"/>
      <c r="AE13" s="35"/>
      <c r="AF13" s="35"/>
      <c r="AG13" s="35"/>
      <c r="AH13" s="35"/>
      <c r="AI13" s="48"/>
    </row>
    <row r="14" spans="2:37" s="41" customFormat="1" ht="21" thickBot="1">
      <c r="B14" s="39"/>
      <c r="C14" s="38" t="s">
        <v>15</v>
      </c>
      <c r="D14" s="40"/>
      <c r="F14" s="39"/>
      <c r="G14" s="52"/>
      <c r="H14" s="40"/>
      <c r="J14" s="39"/>
      <c r="K14" s="52"/>
      <c r="L14" s="40"/>
      <c r="N14" s="39"/>
      <c r="O14" s="52"/>
      <c r="P14" s="40"/>
      <c r="R14" s="39"/>
      <c r="S14" s="52"/>
      <c r="T14" s="40"/>
      <c r="V14" s="39"/>
      <c r="W14" s="52"/>
      <c r="X14" s="40"/>
      <c r="Z14" s="42"/>
      <c r="AA14" s="43">
        <f ca="1">RANDBETWEEN(190,990)</f>
        <v>944</v>
      </c>
      <c r="AB14" s="43"/>
      <c r="AC14" s="44" t="s">
        <v>2</v>
      </c>
      <c r="AD14" s="43">
        <f ca="1">2*RANDBETWEEN(20,50)</f>
        <v>98</v>
      </c>
      <c r="AE14" s="45" t="s">
        <v>14</v>
      </c>
      <c r="AF14" s="43">
        <v>2</v>
      </c>
      <c r="AG14" s="44" t="s">
        <v>11</v>
      </c>
      <c r="AH14" s="44"/>
      <c r="AI14" s="47" t="s">
        <v>15</v>
      </c>
    </row>
    <row r="15" spans="2:37" s="41" customFormat="1" ht="21" thickBot="1">
      <c r="B15" s="39"/>
      <c r="C15" s="46"/>
      <c r="D15" s="40"/>
      <c r="F15" s="39"/>
      <c r="G15" s="53"/>
      <c r="H15" s="40"/>
      <c r="J15" s="39"/>
      <c r="K15" s="53"/>
      <c r="L15" s="40"/>
      <c r="N15" s="39"/>
      <c r="O15" s="53"/>
      <c r="P15" s="40"/>
      <c r="R15" s="39"/>
      <c r="S15" s="53"/>
      <c r="T15" s="40"/>
      <c r="V15" s="39"/>
      <c r="W15" s="52"/>
      <c r="X15" s="40"/>
      <c r="Z15" s="42"/>
      <c r="AA15" s="43"/>
      <c r="AB15" s="43"/>
      <c r="AC15" s="44"/>
      <c r="AD15" s="43"/>
      <c r="AE15" s="45"/>
      <c r="AF15" s="43"/>
      <c r="AG15" s="44"/>
      <c r="AH15" s="44"/>
      <c r="AI15" s="50"/>
    </row>
    <row r="16" spans="2:37" s="41" customFormat="1" ht="21" thickBot="1">
      <c r="B16" s="39"/>
      <c r="C16" s="46"/>
      <c r="D16" s="40"/>
      <c r="F16" s="39"/>
      <c r="G16" s="38" t="s">
        <v>15</v>
      </c>
      <c r="H16" s="40"/>
      <c r="J16" s="39"/>
      <c r="K16" s="38" t="s">
        <v>15</v>
      </c>
      <c r="L16" s="40"/>
      <c r="N16" s="39"/>
      <c r="O16" s="38" t="s">
        <v>15</v>
      </c>
      <c r="P16" s="40"/>
      <c r="R16" s="39"/>
      <c r="S16" s="38" t="s">
        <v>15</v>
      </c>
      <c r="T16" s="40"/>
      <c r="V16" s="39"/>
      <c r="W16" s="53"/>
      <c r="X16" s="40"/>
      <c r="Z16" s="33"/>
      <c r="AA16" s="35"/>
      <c r="AB16" s="35"/>
      <c r="AC16" s="35"/>
      <c r="AD16" s="35"/>
      <c r="AE16" s="35"/>
      <c r="AF16" s="35"/>
      <c r="AG16" s="35"/>
      <c r="AH16" s="35"/>
      <c r="AI16" s="48"/>
    </row>
    <row r="17" spans="2:35" ht="21" thickBot="1">
      <c r="B17" s="5"/>
      <c r="C17" s="6"/>
      <c r="D17" s="7"/>
      <c r="F17" s="5"/>
      <c r="G17" s="6"/>
      <c r="H17" s="7"/>
      <c r="J17" s="5"/>
      <c r="K17" s="6"/>
      <c r="L17" s="7"/>
      <c r="N17" s="5"/>
      <c r="O17" s="6"/>
      <c r="P17" s="7"/>
      <c r="R17" s="5"/>
      <c r="S17" s="6"/>
      <c r="T17" s="7"/>
      <c r="V17" s="5"/>
      <c r="W17" s="38" t="s">
        <v>15</v>
      </c>
      <c r="X17" s="7"/>
      <c r="Z17" s="42"/>
      <c r="AA17" s="43">
        <f ca="1">0.01*RANDBETWEEN(190,990)</f>
        <v>5.62</v>
      </c>
      <c r="AB17" s="43"/>
      <c r="AC17" s="44" t="s">
        <v>0</v>
      </c>
      <c r="AD17" s="43">
        <f ca="1">RANDBETWEEN(3,9)</f>
        <v>9</v>
      </c>
      <c r="AE17" s="44" t="s">
        <v>1</v>
      </c>
      <c r="AF17" s="43">
        <f ca="1">RANDBETWEEN(3,9)</f>
        <v>9</v>
      </c>
      <c r="AG17" s="44" t="s">
        <v>11</v>
      </c>
      <c r="AH17" s="44"/>
      <c r="AI17" s="47" t="s">
        <v>15</v>
      </c>
    </row>
    <row r="18" spans="2:35" s="41" customFormat="1" ht="20.399999999999999">
      <c r="B18" s="39"/>
      <c r="C18" s="46" t="s">
        <v>15</v>
      </c>
      <c r="D18" s="40"/>
      <c r="F18" s="39"/>
      <c r="G18" s="46" t="s">
        <v>15</v>
      </c>
      <c r="H18" s="40"/>
      <c r="J18" s="39"/>
      <c r="K18" s="46" t="s">
        <v>15</v>
      </c>
      <c r="L18" s="40"/>
      <c r="N18" s="39"/>
      <c r="O18" s="46" t="s">
        <v>15</v>
      </c>
      <c r="P18" s="40"/>
      <c r="R18" s="39"/>
      <c r="S18" s="46" t="s">
        <v>15</v>
      </c>
      <c r="T18" s="40"/>
      <c r="V18" s="39"/>
      <c r="W18" s="46" t="s">
        <v>15</v>
      </c>
      <c r="X18" s="40"/>
      <c r="Z18" s="33"/>
      <c r="AA18" s="35"/>
      <c r="AB18" s="35"/>
      <c r="AC18" s="35"/>
      <c r="AD18" s="35"/>
      <c r="AE18" s="35"/>
      <c r="AF18" s="35"/>
      <c r="AG18" s="35"/>
      <c r="AH18" s="35"/>
      <c r="AI18" s="36"/>
    </row>
    <row r="19" spans="2:35" ht="28.8" thickBot="1">
      <c r="B19" s="5">
        <v>4</v>
      </c>
      <c r="C19" s="8">
        <f ca="1">4*RANDBETWEEN(11,50)</f>
        <v>52</v>
      </c>
      <c r="D19" s="7"/>
      <c r="F19" s="5">
        <v>6</v>
      </c>
      <c r="G19" s="8">
        <f ca="1">60*RANDBETWEEN(11,50)</f>
        <v>2700</v>
      </c>
      <c r="H19" s="7"/>
      <c r="J19" s="5">
        <v>30</v>
      </c>
      <c r="K19" s="8">
        <f ca="1">30*RANDBETWEEN(11,50)</f>
        <v>1020</v>
      </c>
      <c r="L19" s="7"/>
      <c r="N19" s="5">
        <v>21</v>
      </c>
      <c r="O19" s="8">
        <f ca="1">21*RANDBETWEEN(11,50)</f>
        <v>357</v>
      </c>
      <c r="P19" s="7"/>
      <c r="R19" s="5">
        <v>8</v>
      </c>
      <c r="S19" s="8">
        <f ca="1">0.8*RANDBETWEEN(11,50)</f>
        <v>9.6000000000000014</v>
      </c>
      <c r="T19" s="7"/>
      <c r="V19" s="54">
        <v>0.5</v>
      </c>
      <c r="W19" s="55">
        <f ca="1">0.04*RANDBETWEEN(1100,5000)</f>
        <v>71.28</v>
      </c>
      <c r="X19" s="7"/>
      <c r="Z19" s="37"/>
      <c r="AA19" s="104" t="s">
        <v>16</v>
      </c>
      <c r="AB19" s="105" t="s">
        <v>17</v>
      </c>
      <c r="AC19" s="106" t="s">
        <v>18</v>
      </c>
      <c r="AD19" s="107" t="s">
        <v>19</v>
      </c>
      <c r="AE19" s="108" t="s">
        <v>20</v>
      </c>
      <c r="AF19" s="104" t="s">
        <v>21</v>
      </c>
      <c r="AG19" s="102"/>
      <c r="AH19" s="102"/>
      <c r="AI19" s="103"/>
    </row>
    <row r="20" spans="2:35" ht="21" thickBot="1">
      <c r="B20" s="9"/>
      <c r="C20" s="10"/>
      <c r="D20" s="11"/>
      <c r="F20" s="9"/>
      <c r="G20" s="10"/>
      <c r="H20" s="11"/>
      <c r="J20" s="9"/>
      <c r="K20" s="10"/>
      <c r="L20" s="11"/>
      <c r="N20" s="9"/>
      <c r="O20" s="10"/>
      <c r="P20" s="11"/>
      <c r="R20" s="9"/>
      <c r="S20" s="10"/>
      <c r="T20" s="11"/>
      <c r="V20" s="9"/>
      <c r="W20" s="10"/>
      <c r="X20" s="11"/>
    </row>
  </sheetData>
  <sheetProtection password="F8AB" sheet="1" objects="1" scenarios="1" selectLockedCells="1"/>
  <mergeCells count="1">
    <mergeCell ref="Z2:AI2"/>
  </mergeCells>
  <conditionalFormatting sqref="C6">
    <cfRule type="cellIs" dxfId="63" priority="33" operator="equal">
      <formula>$C$4+$C$5</formula>
    </cfRule>
  </conditionalFormatting>
  <conditionalFormatting sqref="C10">
    <cfRule type="cellIs" dxfId="62" priority="32" operator="equal">
      <formula>$C$8-$C$9</formula>
    </cfRule>
  </conditionalFormatting>
  <conditionalFormatting sqref="C14:C16">
    <cfRule type="cellIs" dxfId="61" priority="31" operator="equal">
      <formula>$C$12*$C$13</formula>
    </cfRule>
  </conditionalFormatting>
  <conditionalFormatting sqref="C18">
    <cfRule type="cellIs" dxfId="60" priority="30" operator="equal">
      <formula>$C$19/$B$19</formula>
    </cfRule>
  </conditionalFormatting>
  <conditionalFormatting sqref="G6">
    <cfRule type="cellIs" dxfId="59" priority="29" operator="equal">
      <formula>$G$4+$G$5</formula>
    </cfRule>
  </conditionalFormatting>
  <conditionalFormatting sqref="G10">
    <cfRule type="cellIs" dxfId="58" priority="28" operator="equal">
      <formula>$G$8-$G$9</formula>
    </cfRule>
  </conditionalFormatting>
  <conditionalFormatting sqref="G14:G16">
    <cfRule type="cellIs" dxfId="57" priority="27" operator="equal">
      <formula>$G$12*$G$13</formula>
    </cfRule>
  </conditionalFormatting>
  <conditionalFormatting sqref="G18">
    <cfRule type="cellIs" dxfId="56" priority="26" operator="equal">
      <formula>$G$19/$F$19</formula>
    </cfRule>
  </conditionalFormatting>
  <conditionalFormatting sqref="K6">
    <cfRule type="cellIs" dxfId="55" priority="25" operator="equal">
      <formula>$K$4+$K$5</formula>
    </cfRule>
  </conditionalFormatting>
  <conditionalFormatting sqref="K10">
    <cfRule type="cellIs" dxfId="54" priority="24" operator="equal">
      <formula>$K$8-$K$9</formula>
    </cfRule>
  </conditionalFormatting>
  <conditionalFormatting sqref="K14:K16">
    <cfRule type="cellIs" dxfId="53" priority="23" operator="equal">
      <formula>$K$12*$K$13</formula>
    </cfRule>
  </conditionalFormatting>
  <conditionalFormatting sqref="K18">
    <cfRule type="cellIs" dxfId="52" priority="22" operator="equal">
      <formula>$K$19/$J$19</formula>
    </cfRule>
  </conditionalFormatting>
  <conditionalFormatting sqref="O6">
    <cfRule type="cellIs" dxfId="51" priority="21" operator="equal">
      <formula>$O$4+$O$5</formula>
    </cfRule>
  </conditionalFormatting>
  <conditionalFormatting sqref="O10">
    <cfRule type="cellIs" dxfId="50" priority="20" operator="equal">
      <formula>$O$8-$O$9</formula>
    </cfRule>
  </conditionalFormatting>
  <conditionalFormatting sqref="O14:O16">
    <cfRule type="cellIs" dxfId="49" priority="19" operator="equal">
      <formula>$O$12*$O$13</formula>
    </cfRule>
  </conditionalFormatting>
  <conditionalFormatting sqref="O18">
    <cfRule type="cellIs" dxfId="48" priority="18" operator="equal">
      <formula>$O$19/$N$19</formula>
    </cfRule>
  </conditionalFormatting>
  <conditionalFormatting sqref="S6">
    <cfRule type="cellIs" dxfId="47" priority="17" operator="equal">
      <formula>$S$4+$S$5</formula>
    </cfRule>
  </conditionalFormatting>
  <conditionalFormatting sqref="S10">
    <cfRule type="cellIs" dxfId="46" priority="16" operator="equal">
      <formula>$S$8-$S$9</formula>
    </cfRule>
  </conditionalFormatting>
  <conditionalFormatting sqref="S14:S16">
    <cfRule type="cellIs" dxfId="45" priority="15" operator="equal">
      <formula>$S$12*$S$13</formula>
    </cfRule>
  </conditionalFormatting>
  <conditionalFormatting sqref="S18">
    <cfRule type="cellIs" dxfId="44" priority="13" operator="equal">
      <formula>$S$19/$R$19</formula>
    </cfRule>
    <cfRule type="cellIs" dxfId="43" priority="14" operator="equal">
      <formula>$S$19/$R$19</formula>
    </cfRule>
  </conditionalFormatting>
  <conditionalFormatting sqref="W6">
    <cfRule type="cellIs" dxfId="42" priority="12" operator="equal">
      <formula>$W$4+$W$5</formula>
    </cfRule>
  </conditionalFormatting>
  <conditionalFormatting sqref="W10">
    <cfRule type="cellIs" dxfId="41" priority="11" operator="equal">
      <formula>$W$8-$W$9</formula>
    </cfRule>
  </conditionalFormatting>
  <conditionalFormatting sqref="W14:W17">
    <cfRule type="cellIs" dxfId="40" priority="10" operator="equal">
      <formula>$W$12*$W$13</formula>
    </cfRule>
  </conditionalFormatting>
  <conditionalFormatting sqref="W18">
    <cfRule type="cellIs" dxfId="39" priority="9" operator="equal">
      <formula>$W$19/$V$19</formula>
    </cfRule>
  </conditionalFormatting>
  <conditionalFormatting sqref="AI4">
    <cfRule type="cellIs" dxfId="38" priority="7" operator="equal">
      <formula>$AA$4+($AD$4*$AF$4)</formula>
    </cfRule>
  </conditionalFormatting>
  <conditionalFormatting sqref="AI6">
    <cfRule type="cellIs" dxfId="37" priority="6" operator="equal">
      <formula>($AA$6-$AC$6)*$AF$6</formula>
    </cfRule>
  </conditionalFormatting>
  <conditionalFormatting sqref="AI8">
    <cfRule type="cellIs" dxfId="36" priority="5" operator="equal">
      <formula>$AA$8-($AD$8*$AF$8)</formula>
    </cfRule>
  </conditionalFormatting>
  <conditionalFormatting sqref="AI10">
    <cfRule type="cellIs" dxfId="35" priority="4" operator="equal">
      <formula>$AA$10-($AD$10*$AF$10)</formula>
    </cfRule>
  </conditionalFormatting>
  <conditionalFormatting sqref="AI12">
    <cfRule type="cellIs" dxfId="34" priority="3" operator="equal">
      <formula>$AA$12-($AD$12*$AF$12)</formula>
    </cfRule>
  </conditionalFormatting>
  <conditionalFormatting sqref="AI14:AI15">
    <cfRule type="cellIs" dxfId="33" priority="2" operator="equal">
      <formula>$AA$14-($AD$14/$AF$14)</formula>
    </cfRule>
  </conditionalFormatting>
  <conditionalFormatting sqref="AI17">
    <cfRule type="cellIs" dxfId="32" priority="1" operator="equal">
      <formula>$AA$17+($AD$17*$AF$17)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AF20"/>
  <sheetViews>
    <sheetView zoomScale="60" zoomScaleNormal="60" workbookViewId="0">
      <selection activeCell="C6" sqref="C6"/>
    </sheetView>
  </sheetViews>
  <sheetFormatPr defaultRowHeight="14.4"/>
  <cols>
    <col min="1" max="1" width="2.21875" style="57" customWidth="1"/>
    <col min="2" max="2" width="3" style="57" bestFit="1" customWidth="1"/>
    <col min="3" max="3" width="8.33203125" style="57" bestFit="1" customWidth="1"/>
    <col min="4" max="4" width="2.77734375" style="57" customWidth="1"/>
    <col min="5" max="5" width="3" style="57" bestFit="1" customWidth="1"/>
    <col min="6" max="6" width="8.33203125" style="57" bestFit="1" customWidth="1"/>
    <col min="7" max="7" width="3.44140625" style="57" customWidth="1"/>
    <col min="8" max="8" width="3.88671875" style="57" customWidth="1"/>
    <col min="9" max="9" width="13.21875" style="57" bestFit="1" customWidth="1"/>
    <col min="10" max="10" width="2.5546875" style="57" customWidth="1"/>
    <col min="11" max="11" width="3.6640625" style="57" customWidth="1"/>
    <col min="12" max="12" width="12.77734375" style="57" bestFit="1" customWidth="1"/>
    <col min="13" max="13" width="1.21875" style="57" customWidth="1"/>
    <col min="14" max="14" width="3" style="57" bestFit="1" customWidth="1"/>
    <col min="15" max="15" width="14.33203125" style="57" bestFit="1" customWidth="1"/>
    <col min="16" max="16" width="1.21875" style="57" customWidth="1"/>
    <col min="17" max="17" width="5" style="57" customWidth="1"/>
    <col min="18" max="18" width="10.5546875" style="57" bestFit="1" customWidth="1"/>
    <col min="19" max="19" width="1.6640625" style="57" customWidth="1"/>
    <col min="20" max="20" width="3.109375" style="57" customWidth="1"/>
    <col min="21" max="21" width="2.109375" style="57" customWidth="1"/>
    <col min="22" max="22" width="5.33203125" style="57" customWidth="1"/>
    <col min="23" max="23" width="2.33203125" style="57" bestFit="1" customWidth="1"/>
    <col min="24" max="24" width="2.88671875" style="57" bestFit="1" customWidth="1"/>
    <col min="25" max="25" width="4.88671875" style="57" customWidth="1"/>
    <col min="26" max="26" width="2.33203125" style="57" bestFit="1" customWidth="1"/>
    <col min="27" max="27" width="2.88671875" style="57" bestFit="1" customWidth="1"/>
    <col min="28" max="28" width="2.5546875" style="57" bestFit="1" customWidth="1"/>
    <col min="29" max="29" width="1.21875" style="57" customWidth="1"/>
    <col min="30" max="30" width="8.5546875" style="57" customWidth="1"/>
    <col min="31" max="31" width="8.88671875" style="57"/>
    <col min="32" max="32" width="1.88671875" style="57" bestFit="1" customWidth="1"/>
    <col min="33" max="16384" width="8.88671875" style="57"/>
  </cols>
  <sheetData>
    <row r="1" spans="2:32" ht="46.8" customHeight="1" thickBot="1">
      <c r="H1" s="58"/>
    </row>
    <row r="2" spans="2:32" s="62" customFormat="1" ht="19.8" thickBot="1">
      <c r="B2" s="59"/>
      <c r="C2" s="60" t="s">
        <v>3</v>
      </c>
      <c r="D2" s="61"/>
      <c r="E2" s="59"/>
      <c r="F2" s="60" t="s">
        <v>4</v>
      </c>
      <c r="G2" s="61"/>
      <c r="H2" s="59"/>
      <c r="I2" s="60" t="s">
        <v>5</v>
      </c>
      <c r="J2" s="61"/>
      <c r="K2" s="59"/>
      <c r="L2" s="60" t="s">
        <v>6</v>
      </c>
      <c r="M2" s="61"/>
      <c r="N2" s="59"/>
      <c r="O2" s="60" t="s">
        <v>7</v>
      </c>
      <c r="P2" s="61"/>
      <c r="Q2" s="63"/>
      <c r="R2" s="60" t="s">
        <v>8</v>
      </c>
      <c r="S2" s="64"/>
      <c r="U2" s="115" t="s">
        <v>10</v>
      </c>
      <c r="V2" s="116"/>
      <c r="W2" s="116"/>
      <c r="X2" s="116"/>
      <c r="Y2" s="116"/>
      <c r="Z2" s="116"/>
      <c r="AA2" s="116"/>
      <c r="AB2" s="116"/>
      <c r="AC2" s="116"/>
      <c r="AD2" s="117"/>
    </row>
    <row r="3" spans="2:32" ht="21" thickBot="1">
      <c r="B3" s="2"/>
      <c r="C3" s="66"/>
      <c r="D3" s="67"/>
      <c r="E3" s="68"/>
      <c r="F3" s="66"/>
      <c r="G3" s="67"/>
      <c r="H3" s="68"/>
      <c r="I3" s="66"/>
      <c r="J3" s="67"/>
      <c r="K3" s="68"/>
      <c r="L3" s="66"/>
      <c r="M3" s="67"/>
      <c r="N3" s="68"/>
      <c r="O3" s="66"/>
      <c r="P3" s="67"/>
      <c r="Q3" s="68"/>
      <c r="R3" s="66"/>
      <c r="S3" s="67"/>
      <c r="T3" s="69"/>
      <c r="U3" s="70"/>
      <c r="V3" s="71"/>
      <c r="W3" s="71"/>
      <c r="X3" s="71"/>
      <c r="Y3" s="71"/>
      <c r="Z3" s="71"/>
      <c r="AA3" s="71"/>
      <c r="AB3" s="71"/>
      <c r="AC3" s="71"/>
      <c r="AD3" s="72"/>
    </row>
    <row r="4" spans="2:32" ht="21" thickBot="1">
      <c r="B4" s="5"/>
      <c r="C4" s="73">
        <f ca="1">RANDBETWEEN(19,99)</f>
        <v>29</v>
      </c>
      <c r="D4" s="74"/>
      <c r="E4" s="75"/>
      <c r="F4" s="73">
        <f ca="1">RANDBETWEEN(190,990)</f>
        <v>710</v>
      </c>
      <c r="G4" s="74"/>
      <c r="H4" s="75"/>
      <c r="I4" s="73">
        <f ca="1">RANDBETWEEN(1900,99000)</f>
        <v>56634</v>
      </c>
      <c r="J4" s="74"/>
      <c r="K4" s="75"/>
      <c r="L4" s="76">
        <f ca="1">RANDBETWEEN(19999,99999)</f>
        <v>37972</v>
      </c>
      <c r="M4" s="74"/>
      <c r="N4" s="75"/>
      <c r="O4" s="73">
        <f ca="1">0.01*RANDBETWEEN(19,99)</f>
        <v>0.62</v>
      </c>
      <c r="P4" s="74"/>
      <c r="Q4" s="75"/>
      <c r="R4" s="73">
        <f ca="1">0.001*RANDBETWEEN(19,99)</f>
        <v>3.2000000000000001E-2</v>
      </c>
      <c r="S4" s="74"/>
      <c r="T4" s="69"/>
      <c r="U4" s="70"/>
      <c r="V4" s="77">
        <f ca="1">10*RANDBETWEEN(19,99)</f>
        <v>370</v>
      </c>
      <c r="W4" s="77"/>
      <c r="X4" s="78" t="s">
        <v>0</v>
      </c>
      <c r="Y4" s="77">
        <f ca="1">RANDBETWEEN(3,9)</f>
        <v>5</v>
      </c>
      <c r="Z4" s="78" t="s">
        <v>1</v>
      </c>
      <c r="AA4" s="77">
        <f ca="1">RANDBETWEEN(3,9)</f>
        <v>4</v>
      </c>
      <c r="AB4" s="78" t="s">
        <v>11</v>
      </c>
      <c r="AC4" s="71"/>
      <c r="AD4" s="79"/>
    </row>
    <row r="5" spans="2:32" ht="21" thickBot="1">
      <c r="B5" s="5" t="s">
        <v>0</v>
      </c>
      <c r="C5" s="73">
        <f ca="1">RANDBETWEEN(19,99)</f>
        <v>28</v>
      </c>
      <c r="D5" s="74"/>
      <c r="E5" s="75" t="s">
        <v>0</v>
      </c>
      <c r="F5" s="73">
        <f ca="1">RANDBETWEEN(19,99)</f>
        <v>20</v>
      </c>
      <c r="G5" s="74"/>
      <c r="H5" s="75" t="s">
        <v>0</v>
      </c>
      <c r="I5" s="73">
        <f ca="1">RANDBETWEEN(1900,9900)</f>
        <v>7580</v>
      </c>
      <c r="J5" s="74"/>
      <c r="K5" s="75" t="s">
        <v>0</v>
      </c>
      <c r="L5" s="73">
        <f ca="1">0.1*RANDBETWEEN(19999,99999)</f>
        <v>6875.5</v>
      </c>
      <c r="M5" s="74"/>
      <c r="N5" s="75" t="s">
        <v>0</v>
      </c>
      <c r="O5" s="80">
        <f ca="1">0.1*RANDBETWEEN(19,99)</f>
        <v>6.4</v>
      </c>
      <c r="P5" s="74"/>
      <c r="Q5" s="75" t="s">
        <v>0</v>
      </c>
      <c r="R5" s="89">
        <f ca="1">0.1*RANDBETWEEN(190,990)</f>
        <v>92.5</v>
      </c>
      <c r="S5" s="74"/>
      <c r="T5" s="69"/>
      <c r="U5" s="70"/>
      <c r="V5" s="71" t="s">
        <v>9</v>
      </c>
      <c r="W5" s="71"/>
      <c r="X5" s="71"/>
      <c r="Y5" s="71"/>
      <c r="Z5" s="71"/>
      <c r="AA5" s="71"/>
      <c r="AB5" s="71"/>
      <c r="AC5" s="71"/>
      <c r="AD5" s="81"/>
      <c r="AF5" s="57" t="s">
        <v>9</v>
      </c>
    </row>
    <row r="6" spans="2:32" s="65" customFormat="1" ht="21" thickBot="1">
      <c r="B6" s="39"/>
      <c r="C6" s="82"/>
      <c r="D6" s="83"/>
      <c r="E6" s="84"/>
      <c r="F6" s="82"/>
      <c r="G6" s="83"/>
      <c r="H6" s="84"/>
      <c r="I6" s="82"/>
      <c r="J6" s="83"/>
      <c r="K6" s="84"/>
      <c r="L6" s="82"/>
      <c r="M6" s="83"/>
      <c r="N6" s="84"/>
      <c r="O6" s="82"/>
      <c r="P6" s="83"/>
      <c r="Q6" s="84"/>
      <c r="R6" s="82"/>
      <c r="S6" s="83"/>
      <c r="T6" s="85"/>
      <c r="U6" s="86" t="s">
        <v>12</v>
      </c>
      <c r="V6" s="87">
        <f ca="1">RANDBETWEEN(190,990)</f>
        <v>844</v>
      </c>
      <c r="W6" s="87" t="s">
        <v>2</v>
      </c>
      <c r="X6" s="87">
        <f ca="1">RANDBETWEEN(3,9)</f>
        <v>3</v>
      </c>
      <c r="Y6" s="87" t="s">
        <v>13</v>
      </c>
      <c r="Z6" s="88" t="s">
        <v>1</v>
      </c>
      <c r="AA6" s="87">
        <f ca="1">RANDBETWEEN(3,9)</f>
        <v>9</v>
      </c>
      <c r="AB6" s="88" t="s">
        <v>11</v>
      </c>
      <c r="AC6" s="88"/>
      <c r="AD6" s="79"/>
    </row>
    <row r="7" spans="2:32" ht="21" thickBot="1">
      <c r="B7" s="5"/>
      <c r="C7" s="73"/>
      <c r="D7" s="74"/>
      <c r="E7" s="75"/>
      <c r="F7" s="73"/>
      <c r="G7" s="74"/>
      <c r="H7" s="75"/>
      <c r="I7" s="73"/>
      <c r="J7" s="74"/>
      <c r="K7" s="75"/>
      <c r="L7" s="73"/>
      <c r="M7" s="74"/>
      <c r="N7" s="75"/>
      <c r="O7" s="73"/>
      <c r="P7" s="74"/>
      <c r="Q7" s="75"/>
      <c r="R7" s="73"/>
      <c r="S7" s="74"/>
      <c r="T7" s="69"/>
      <c r="U7" s="70"/>
      <c r="V7" s="71"/>
      <c r="W7" s="71"/>
      <c r="X7" s="71"/>
      <c r="Y7" s="71"/>
      <c r="Z7" s="71"/>
      <c r="AA7" s="71"/>
      <c r="AB7" s="71"/>
      <c r="AC7" s="71"/>
      <c r="AD7" s="81"/>
    </row>
    <row r="8" spans="2:32" ht="21" thickBot="1">
      <c r="B8" s="5"/>
      <c r="C8" s="73">
        <f ca="1">RANDBETWEEN(89,99)</f>
        <v>91</v>
      </c>
      <c r="D8" s="74"/>
      <c r="E8" s="75"/>
      <c r="F8" s="73">
        <f ca="1">RANDBETWEEN(190,990)</f>
        <v>514</v>
      </c>
      <c r="G8" s="74"/>
      <c r="H8" s="75"/>
      <c r="I8" s="73">
        <f ca="1">10*RANDBETWEEN(190,9900)</f>
        <v>23040</v>
      </c>
      <c r="J8" s="74"/>
      <c r="K8" s="75"/>
      <c r="L8" s="80">
        <f ca="1">0.01*RANDBETWEEN(190,999)</f>
        <v>3.8000000000000003</v>
      </c>
      <c r="M8" s="74"/>
      <c r="N8" s="75"/>
      <c r="O8" s="80">
        <f ca="1">RANDBETWEEN(190,999)</f>
        <v>496</v>
      </c>
      <c r="P8" s="74"/>
      <c r="Q8" s="75"/>
      <c r="R8" s="89">
        <f ca="1">0.1*RANDBETWEEN(190,990)</f>
        <v>81.100000000000009</v>
      </c>
      <c r="S8" s="74"/>
      <c r="T8" s="69"/>
      <c r="U8" s="70"/>
      <c r="V8" s="77">
        <f ca="1">RANDBETWEEN(190,990)</f>
        <v>224</v>
      </c>
      <c r="W8" s="78" t="s">
        <v>2</v>
      </c>
      <c r="X8" s="78" t="s">
        <v>12</v>
      </c>
      <c r="Y8" s="77">
        <f ca="1">RANDBETWEEN(3,9)</f>
        <v>5</v>
      </c>
      <c r="Z8" s="78" t="s">
        <v>1</v>
      </c>
      <c r="AA8" s="77">
        <f ca="1">RANDBETWEEN(3,9)</f>
        <v>4</v>
      </c>
      <c r="AB8" s="78" t="s">
        <v>13</v>
      </c>
      <c r="AC8" s="71" t="s">
        <v>11</v>
      </c>
      <c r="AD8" s="79"/>
    </row>
    <row r="9" spans="2:32" ht="21" thickBot="1">
      <c r="B9" s="5" t="s">
        <v>2</v>
      </c>
      <c r="C9" s="73">
        <f ca="1">RANDBETWEEN(19,79)</f>
        <v>60</v>
      </c>
      <c r="D9" s="74"/>
      <c r="E9" s="75" t="s">
        <v>2</v>
      </c>
      <c r="F9" s="73">
        <f ca="1">RANDBETWEEN(19,99)</f>
        <v>35</v>
      </c>
      <c r="G9" s="74"/>
      <c r="H9" s="75" t="s">
        <v>2</v>
      </c>
      <c r="I9" s="73">
        <f ca="1">RANDBETWEEN(190,990)</f>
        <v>261</v>
      </c>
      <c r="J9" s="74"/>
      <c r="K9" s="75" t="s">
        <v>2</v>
      </c>
      <c r="L9" s="73">
        <f ca="1">0.01*RANDBETWEEN(19,99)</f>
        <v>0.51</v>
      </c>
      <c r="M9" s="74"/>
      <c r="N9" s="75" t="s">
        <v>2</v>
      </c>
      <c r="O9" s="73">
        <f ca="1">0.01*RANDBETWEEN(19,99)</f>
        <v>0.3</v>
      </c>
      <c r="P9" s="74"/>
      <c r="Q9" s="75" t="s">
        <v>2</v>
      </c>
      <c r="R9" s="73">
        <f ca="1">0.001*RANDBETWEEN(19,99)</f>
        <v>9.5000000000000001E-2</v>
      </c>
      <c r="S9" s="74"/>
      <c r="T9" s="69"/>
      <c r="U9" s="70"/>
      <c r="V9" s="71"/>
      <c r="W9" s="71"/>
      <c r="X9" s="71"/>
      <c r="Y9" s="71"/>
      <c r="Z9" s="71"/>
      <c r="AA9" s="71"/>
      <c r="AB9" s="71"/>
      <c r="AC9" s="71"/>
      <c r="AD9" s="81"/>
    </row>
    <row r="10" spans="2:32" s="65" customFormat="1" ht="21" thickBot="1">
      <c r="B10" s="39"/>
      <c r="C10" s="82"/>
      <c r="D10" s="83"/>
      <c r="E10" s="84"/>
      <c r="F10" s="82"/>
      <c r="G10" s="83"/>
      <c r="H10" s="84"/>
      <c r="I10" s="82"/>
      <c r="J10" s="83"/>
      <c r="K10" s="84"/>
      <c r="L10" s="82"/>
      <c r="M10" s="83"/>
      <c r="N10" s="84"/>
      <c r="O10" s="82"/>
      <c r="P10" s="83"/>
      <c r="Q10" s="84"/>
      <c r="R10" s="82"/>
      <c r="S10" s="83"/>
      <c r="T10" s="85"/>
      <c r="U10" s="86"/>
      <c r="V10" s="87">
        <f ca="1">RANDBETWEEN(190,990)</f>
        <v>663</v>
      </c>
      <c r="W10" s="87"/>
      <c r="X10" s="88" t="s">
        <v>2</v>
      </c>
      <c r="Y10" s="87">
        <f ca="1">RANDBETWEEN(3,9)</f>
        <v>6</v>
      </c>
      <c r="Z10" s="88" t="s">
        <v>1</v>
      </c>
      <c r="AA10" s="87">
        <f ca="1">RANDBETWEEN(3,9)</f>
        <v>7</v>
      </c>
      <c r="AB10" s="88" t="s">
        <v>11</v>
      </c>
      <c r="AC10" s="88"/>
      <c r="AD10" s="79"/>
    </row>
    <row r="11" spans="2:32" ht="21" thickBot="1">
      <c r="B11" s="5"/>
      <c r="C11" s="73"/>
      <c r="D11" s="74"/>
      <c r="E11" s="75"/>
      <c r="F11" s="73"/>
      <c r="G11" s="74"/>
      <c r="H11" s="75"/>
      <c r="I11" s="73"/>
      <c r="J11" s="74"/>
      <c r="K11" s="75"/>
      <c r="L11" s="73"/>
      <c r="M11" s="74"/>
      <c r="N11" s="75"/>
      <c r="O11" s="73"/>
      <c r="P11" s="74"/>
      <c r="Q11" s="75"/>
      <c r="R11" s="73"/>
      <c r="S11" s="74"/>
      <c r="T11" s="69"/>
      <c r="U11" s="70"/>
      <c r="V11" s="71"/>
      <c r="W11" s="71"/>
      <c r="X11" s="71"/>
      <c r="Y11" s="71"/>
      <c r="Z11" s="71"/>
      <c r="AA11" s="71"/>
      <c r="AB11" s="71"/>
      <c r="AC11" s="71"/>
      <c r="AD11" s="81"/>
    </row>
    <row r="12" spans="2:32" ht="21" thickBot="1">
      <c r="B12" s="5"/>
      <c r="C12" s="73">
        <f ca="1">RANDBETWEEN(19,99)</f>
        <v>27</v>
      </c>
      <c r="D12" s="74"/>
      <c r="E12" s="75"/>
      <c r="F12" s="73">
        <f ca="1">RANDBETWEEN(19,99)</f>
        <v>54</v>
      </c>
      <c r="G12" s="74"/>
      <c r="H12" s="75"/>
      <c r="I12" s="73">
        <f ca="1">RANDBETWEEN(190,990)</f>
        <v>912</v>
      </c>
      <c r="J12" s="74"/>
      <c r="K12" s="75"/>
      <c r="L12" s="73">
        <f ca="1">RANDBETWEEN(1900,9900)</f>
        <v>6165</v>
      </c>
      <c r="M12" s="74"/>
      <c r="N12" s="75"/>
      <c r="O12" s="76">
        <f ca="1">0.1*RANDBETWEEN(19,99)</f>
        <v>9.1</v>
      </c>
      <c r="P12" s="74"/>
      <c r="Q12" s="75"/>
      <c r="R12" s="73">
        <f ca="1">0.01*RANDBETWEEN(19,99)</f>
        <v>0.71</v>
      </c>
      <c r="S12" s="74"/>
      <c r="T12" s="69"/>
      <c r="U12" s="70"/>
      <c r="V12" s="77">
        <f ca="1">RANDBETWEEN(190,990)</f>
        <v>317</v>
      </c>
      <c r="W12" s="77"/>
      <c r="X12" s="78" t="s">
        <v>2</v>
      </c>
      <c r="Y12" s="77">
        <f ca="1">0.1*RANDBETWEEN(3,9)</f>
        <v>0.9</v>
      </c>
      <c r="Z12" s="78" t="s">
        <v>1</v>
      </c>
      <c r="AA12" s="77">
        <f ca="1">RANDBETWEEN(3,9)</f>
        <v>5</v>
      </c>
      <c r="AB12" s="78" t="s">
        <v>11</v>
      </c>
      <c r="AC12" s="71"/>
      <c r="AD12" s="79"/>
    </row>
    <row r="13" spans="2:32" ht="21" thickBot="1">
      <c r="B13" s="5" t="s">
        <v>1</v>
      </c>
      <c r="C13" s="73">
        <f ca="1">RANDBETWEEN(3,9)</f>
        <v>3</v>
      </c>
      <c r="D13" s="74"/>
      <c r="E13" s="75" t="s">
        <v>1</v>
      </c>
      <c r="F13" s="73">
        <f ca="1">RANDBETWEEN(19,99)</f>
        <v>65</v>
      </c>
      <c r="G13" s="74"/>
      <c r="H13" s="75" t="s">
        <v>1</v>
      </c>
      <c r="I13" s="73">
        <f ca="1">RANDBETWEEN(19,99)</f>
        <v>23</v>
      </c>
      <c r="J13" s="74"/>
      <c r="K13" s="75" t="s">
        <v>1</v>
      </c>
      <c r="L13" s="73">
        <f ca="1">0.1*RANDBETWEEN(30,90)</f>
        <v>6.6000000000000005</v>
      </c>
      <c r="M13" s="74"/>
      <c r="N13" s="75" t="s">
        <v>1</v>
      </c>
      <c r="O13" s="73">
        <f ca="1">0.1*RANDBETWEEN(19,99)</f>
        <v>8.9</v>
      </c>
      <c r="P13" s="74"/>
      <c r="Q13" s="75" t="s">
        <v>1</v>
      </c>
      <c r="R13" s="73">
        <f ca="1">0.01*RANDBETWEEN(190,990)</f>
        <v>9.120000000000001</v>
      </c>
      <c r="S13" s="74"/>
      <c r="T13" s="69"/>
      <c r="U13" s="70"/>
      <c r="V13" s="71"/>
      <c r="W13" s="71"/>
      <c r="X13" s="71"/>
      <c r="Y13" s="71"/>
      <c r="Z13" s="71"/>
      <c r="AA13" s="71"/>
      <c r="AB13" s="71"/>
      <c r="AC13" s="71"/>
      <c r="AD13" s="81"/>
    </row>
    <row r="14" spans="2:32" s="65" customFormat="1" ht="21" thickBot="1">
      <c r="B14" s="39"/>
      <c r="C14" s="82"/>
      <c r="D14" s="83"/>
      <c r="E14" s="84"/>
      <c r="F14" s="90"/>
      <c r="G14" s="83"/>
      <c r="H14" s="84"/>
      <c r="I14" s="90"/>
      <c r="J14" s="83"/>
      <c r="K14" s="84"/>
      <c r="L14" s="90"/>
      <c r="M14" s="83"/>
      <c r="N14" s="84"/>
      <c r="O14" s="90"/>
      <c r="P14" s="83"/>
      <c r="Q14" s="84"/>
      <c r="R14" s="90"/>
      <c r="S14" s="83"/>
      <c r="T14" s="85"/>
      <c r="U14" s="86"/>
      <c r="V14" s="87">
        <f ca="1">RANDBETWEEN(190,990)</f>
        <v>321</v>
      </c>
      <c r="W14" s="87"/>
      <c r="X14" s="88" t="s">
        <v>2</v>
      </c>
      <c r="Y14" s="87">
        <f ca="1">2*RANDBETWEEN(20,50)</f>
        <v>68</v>
      </c>
      <c r="Z14" s="91" t="s">
        <v>14</v>
      </c>
      <c r="AA14" s="87">
        <v>2</v>
      </c>
      <c r="AB14" s="88" t="s">
        <v>11</v>
      </c>
      <c r="AC14" s="88"/>
      <c r="AD14" s="79"/>
    </row>
    <row r="15" spans="2:32" s="65" customFormat="1" ht="21" thickBot="1">
      <c r="B15" s="39"/>
      <c r="C15" s="92"/>
      <c r="D15" s="83"/>
      <c r="E15" s="84"/>
      <c r="F15" s="93"/>
      <c r="G15" s="83"/>
      <c r="H15" s="84"/>
      <c r="I15" s="93"/>
      <c r="J15" s="83"/>
      <c r="K15" s="84"/>
      <c r="L15" s="93"/>
      <c r="M15" s="83"/>
      <c r="N15" s="84"/>
      <c r="O15" s="93"/>
      <c r="P15" s="83"/>
      <c r="Q15" s="84"/>
      <c r="R15" s="90"/>
      <c r="S15" s="83"/>
      <c r="T15" s="85"/>
      <c r="U15" s="86"/>
      <c r="V15" s="87"/>
      <c r="W15" s="87"/>
      <c r="X15" s="88"/>
      <c r="Y15" s="87"/>
      <c r="Z15" s="91"/>
      <c r="AA15" s="87"/>
      <c r="AB15" s="88"/>
      <c r="AC15" s="88"/>
      <c r="AD15" s="94"/>
    </row>
    <row r="16" spans="2:32" s="65" customFormat="1" ht="21" thickBot="1">
      <c r="B16" s="39"/>
      <c r="C16" s="92"/>
      <c r="D16" s="83"/>
      <c r="E16" s="84"/>
      <c r="F16" s="82"/>
      <c r="G16" s="83"/>
      <c r="H16" s="84"/>
      <c r="I16" s="82"/>
      <c r="J16" s="83"/>
      <c r="K16" s="84"/>
      <c r="L16" s="82"/>
      <c r="M16" s="83"/>
      <c r="N16" s="84"/>
      <c r="O16" s="82"/>
      <c r="P16" s="83"/>
      <c r="Q16" s="84"/>
      <c r="R16" s="93"/>
      <c r="S16" s="83"/>
      <c r="T16" s="85"/>
      <c r="U16" s="70"/>
      <c r="V16" s="87">
        <f ca="1">0.01*RANDBETWEEN(190,990)</f>
        <v>6.61</v>
      </c>
      <c r="W16" s="87"/>
      <c r="X16" s="88" t="s">
        <v>0</v>
      </c>
      <c r="Y16" s="87">
        <f ca="1">RANDBETWEEN(3,9)</f>
        <v>6</v>
      </c>
      <c r="Z16" s="88" t="s">
        <v>1</v>
      </c>
      <c r="AA16" s="87">
        <f ca="1">RANDBETWEEN(3,9)</f>
        <v>8</v>
      </c>
      <c r="AB16" s="88" t="s">
        <v>11</v>
      </c>
      <c r="AC16" s="88"/>
      <c r="AD16" s="79"/>
    </row>
    <row r="17" spans="2:30" ht="21" thickBot="1">
      <c r="B17" s="5"/>
      <c r="C17" s="73"/>
      <c r="D17" s="74"/>
      <c r="E17" s="75"/>
      <c r="F17" s="73"/>
      <c r="G17" s="74"/>
      <c r="H17" s="75"/>
      <c r="I17" s="73"/>
      <c r="J17" s="74"/>
      <c r="K17" s="75"/>
      <c r="L17" s="73"/>
      <c r="M17" s="74"/>
      <c r="N17" s="75"/>
      <c r="O17" s="73"/>
      <c r="P17" s="74"/>
      <c r="Q17" s="75"/>
      <c r="R17" s="82"/>
      <c r="S17" s="74"/>
      <c r="T17" s="69"/>
      <c r="U17" s="86"/>
      <c r="V17" s="71"/>
      <c r="W17" s="71"/>
      <c r="X17" s="71"/>
      <c r="Y17" s="71"/>
      <c r="Z17" s="71"/>
      <c r="AA17" s="71"/>
      <c r="AB17" s="71"/>
      <c r="AC17" s="71"/>
      <c r="AD17" s="72"/>
    </row>
    <row r="18" spans="2:30" s="65" customFormat="1" ht="20.399999999999999">
      <c r="B18" s="39"/>
      <c r="C18" s="92"/>
      <c r="D18" s="83"/>
      <c r="E18" s="84"/>
      <c r="F18" s="92"/>
      <c r="G18" s="83"/>
      <c r="H18" s="84"/>
      <c r="I18" s="92"/>
      <c r="J18" s="83"/>
      <c r="K18" s="84"/>
      <c r="L18" s="92"/>
      <c r="M18" s="83"/>
      <c r="N18" s="84"/>
      <c r="O18" s="92"/>
      <c r="P18" s="83"/>
      <c r="Q18" s="84"/>
      <c r="R18" s="92"/>
      <c r="S18" s="83"/>
      <c r="T18" s="85"/>
      <c r="U18" s="70"/>
      <c r="V18" s="71"/>
      <c r="W18" s="71"/>
      <c r="X18" s="71"/>
      <c r="Y18" s="71"/>
      <c r="Z18" s="71"/>
      <c r="AA18" s="71"/>
      <c r="AB18" s="71"/>
      <c r="AC18" s="71"/>
      <c r="AD18" s="72"/>
    </row>
    <row r="19" spans="2:30" ht="21" thickBot="1">
      <c r="B19" s="5">
        <v>4</v>
      </c>
      <c r="C19" s="95">
        <f ca="1">4*RANDBETWEEN(11,50)</f>
        <v>44</v>
      </c>
      <c r="D19" s="74"/>
      <c r="E19" s="75">
        <v>6</v>
      </c>
      <c r="F19" s="95">
        <f ca="1">60*RANDBETWEEN(11,50)</f>
        <v>2400</v>
      </c>
      <c r="G19" s="74"/>
      <c r="H19" s="75">
        <v>30</v>
      </c>
      <c r="I19" s="95">
        <f ca="1">30*RANDBETWEEN(11,50)</f>
        <v>990</v>
      </c>
      <c r="J19" s="74"/>
      <c r="K19" s="75">
        <v>21</v>
      </c>
      <c r="L19" s="95">
        <f ca="1">21*RANDBETWEEN(11,50)</f>
        <v>588</v>
      </c>
      <c r="M19" s="74"/>
      <c r="N19" s="75">
        <v>8</v>
      </c>
      <c r="O19" s="95">
        <f ca="1">0.8*RANDBETWEEN(11,50)</f>
        <v>12</v>
      </c>
      <c r="P19" s="74"/>
      <c r="Q19" s="96">
        <v>0.5</v>
      </c>
      <c r="R19" s="97">
        <f ca="1">0.04*RANDBETWEEN(1100,5000)</f>
        <v>181.52</v>
      </c>
      <c r="S19" s="74"/>
      <c r="T19" s="69"/>
      <c r="U19" s="98"/>
      <c r="V19" s="110" t="s">
        <v>16</v>
      </c>
      <c r="W19" s="111" t="s">
        <v>17</v>
      </c>
      <c r="X19" s="111" t="s">
        <v>18</v>
      </c>
      <c r="Y19" s="111" t="s">
        <v>19</v>
      </c>
      <c r="Z19" s="111" t="s">
        <v>20</v>
      </c>
      <c r="AA19" s="111" t="s">
        <v>21</v>
      </c>
      <c r="AB19" s="111"/>
      <c r="AC19" s="99"/>
      <c r="AD19" s="100"/>
    </row>
    <row r="20" spans="2:30" ht="21" thickBot="1">
      <c r="B20" s="9"/>
      <c r="C20" s="10"/>
      <c r="D20" s="11"/>
      <c r="E20" s="9"/>
      <c r="F20" s="10"/>
      <c r="G20" s="11"/>
      <c r="H20" s="9"/>
      <c r="I20" s="10"/>
      <c r="J20" s="11"/>
      <c r="K20" s="9"/>
      <c r="L20" s="10"/>
      <c r="M20" s="11"/>
      <c r="N20" s="9"/>
      <c r="O20" s="10"/>
      <c r="P20" s="11"/>
      <c r="Q20" s="9"/>
      <c r="R20" s="10"/>
      <c r="S20" s="11"/>
    </row>
  </sheetData>
  <sheetProtection password="F8AB" sheet="1" objects="1" scenarios="1" selectLockedCells="1"/>
  <mergeCells count="1">
    <mergeCell ref="U2:AD2"/>
  </mergeCells>
  <conditionalFormatting sqref="C6">
    <cfRule type="cellIs" dxfId="31" priority="32" operator="equal">
      <formula>$C$4+$C$5</formula>
    </cfRule>
  </conditionalFormatting>
  <conditionalFormatting sqref="C10">
    <cfRule type="cellIs" dxfId="30" priority="31" operator="equal">
      <formula>$C$8-$C$9</formula>
    </cfRule>
  </conditionalFormatting>
  <conditionalFormatting sqref="C14:C16">
    <cfRule type="cellIs" dxfId="29" priority="30" operator="equal">
      <formula>$C$12*$C$13</formula>
    </cfRule>
  </conditionalFormatting>
  <conditionalFormatting sqref="C18">
    <cfRule type="cellIs" dxfId="28" priority="29" operator="equal">
      <formula>$C$19/$B$19</formula>
    </cfRule>
  </conditionalFormatting>
  <conditionalFormatting sqref="F6">
    <cfRule type="cellIs" dxfId="27" priority="28" operator="equal">
      <formula>$F$4+$F$5</formula>
    </cfRule>
  </conditionalFormatting>
  <conditionalFormatting sqref="F10">
    <cfRule type="cellIs" dxfId="26" priority="27" operator="equal">
      <formula>$F$8-$F$9</formula>
    </cfRule>
  </conditionalFormatting>
  <conditionalFormatting sqref="F14:F16">
    <cfRule type="cellIs" dxfId="25" priority="26" operator="equal">
      <formula>$F$12*$F$13</formula>
    </cfRule>
  </conditionalFormatting>
  <conditionalFormatting sqref="F18">
    <cfRule type="cellIs" dxfId="24" priority="25" operator="equal">
      <formula>$F$19/$E$19</formula>
    </cfRule>
  </conditionalFormatting>
  <conditionalFormatting sqref="I6">
    <cfRule type="cellIs" dxfId="23" priority="24" operator="equal">
      <formula>$I$4+$I$5</formula>
    </cfRule>
  </conditionalFormatting>
  <conditionalFormatting sqref="I10">
    <cfRule type="cellIs" dxfId="22" priority="23" operator="equal">
      <formula>$I$8-$I$9</formula>
    </cfRule>
  </conditionalFormatting>
  <conditionalFormatting sqref="I14:I16">
    <cfRule type="cellIs" dxfId="21" priority="22" operator="equal">
      <formula>$I$12*$I$13</formula>
    </cfRule>
  </conditionalFormatting>
  <conditionalFormatting sqref="I18">
    <cfRule type="cellIs" dxfId="20" priority="21" operator="equal">
      <formula>$I$19/$H$19</formula>
    </cfRule>
  </conditionalFormatting>
  <conditionalFormatting sqref="L6">
    <cfRule type="cellIs" dxfId="19" priority="20" operator="equal">
      <formula>$L$4+$L$5</formula>
    </cfRule>
  </conditionalFormatting>
  <conditionalFormatting sqref="L10">
    <cfRule type="cellIs" dxfId="18" priority="19" operator="equal">
      <formula>$L$8-$L$9</formula>
    </cfRule>
  </conditionalFormatting>
  <conditionalFormatting sqref="L14:L16">
    <cfRule type="cellIs" dxfId="17" priority="18" operator="equal">
      <formula>$L$12*$L$13</formula>
    </cfRule>
  </conditionalFormatting>
  <conditionalFormatting sqref="L18">
    <cfRule type="cellIs" dxfId="16" priority="17" operator="equal">
      <formula>$L$19/$K$19</formula>
    </cfRule>
  </conditionalFormatting>
  <conditionalFormatting sqref="O6">
    <cfRule type="cellIs" dxfId="15" priority="16" operator="equal">
      <formula>$O$4+$O$5</formula>
    </cfRule>
  </conditionalFormatting>
  <conditionalFormatting sqref="O10">
    <cfRule type="cellIs" dxfId="14" priority="15" operator="equal">
      <formula>$O$8-$O$9</formula>
    </cfRule>
  </conditionalFormatting>
  <conditionalFormatting sqref="O14:O16">
    <cfRule type="cellIs" dxfId="13" priority="14" operator="equal">
      <formula>$O$12*$O$13</formula>
    </cfRule>
  </conditionalFormatting>
  <conditionalFormatting sqref="O18">
    <cfRule type="cellIs" dxfId="12" priority="12" operator="equal">
      <formula>$O$19/$N$19</formula>
    </cfRule>
    <cfRule type="cellIs" dxfId="11" priority="13" operator="equal">
      <formula>$O$19/$N$19</formula>
    </cfRule>
  </conditionalFormatting>
  <conditionalFormatting sqref="R6">
    <cfRule type="cellIs" dxfId="10" priority="11" operator="equal">
      <formula>$R$4+$R$5</formula>
    </cfRule>
  </conditionalFormatting>
  <conditionalFormatting sqref="R10">
    <cfRule type="cellIs" dxfId="9" priority="10" operator="equal">
      <formula>$R$8-$R$9</formula>
    </cfRule>
  </conditionalFormatting>
  <conditionalFormatting sqref="R14:R17">
    <cfRule type="cellIs" dxfId="8" priority="9" operator="equal">
      <formula>$R$12*$R$13</formula>
    </cfRule>
  </conditionalFormatting>
  <conditionalFormatting sqref="R18">
    <cfRule type="cellIs" dxfId="7" priority="8" operator="equal">
      <formula>$R$19/$Q$19</formula>
    </cfRule>
  </conditionalFormatting>
  <conditionalFormatting sqref="AD4">
    <cfRule type="cellIs" dxfId="6" priority="7" operator="equal">
      <formula>$V$4+($Y$4*$AA$4)</formula>
    </cfRule>
  </conditionalFormatting>
  <conditionalFormatting sqref="AD6">
    <cfRule type="cellIs" dxfId="5" priority="6" operator="equal">
      <formula>($V$6-$X$6)*$AA$6</formula>
    </cfRule>
  </conditionalFormatting>
  <conditionalFormatting sqref="AD8">
    <cfRule type="cellIs" dxfId="4" priority="5" operator="equal">
      <formula>$V$8-($Y$8*$AA$8)</formula>
    </cfRule>
  </conditionalFormatting>
  <conditionalFormatting sqref="AD10">
    <cfRule type="cellIs" dxfId="3" priority="4" operator="equal">
      <formula>$V$10-($Y$10*$AA$10)</formula>
    </cfRule>
  </conditionalFormatting>
  <conditionalFormatting sqref="AD12">
    <cfRule type="cellIs" dxfId="2" priority="3" operator="equal">
      <formula>$V$12-($Y$12*$AA$12)</formula>
    </cfRule>
  </conditionalFormatting>
  <conditionalFormatting sqref="AD14:AD15">
    <cfRule type="cellIs" dxfId="1" priority="2" operator="equal">
      <formula>$V$14-($Y$14/$AA$14)</formula>
    </cfRule>
  </conditionalFormatting>
  <conditionalFormatting sqref="AD16">
    <cfRule type="cellIs" dxfId="0" priority="1" operator="equal">
      <formula>$V$16+($Y$16*$AA$16)</formula>
    </cfRule>
  </conditionalFormatting>
  <pageMargins left="0.25" right="0.25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Arithmetic Booster</vt:lpstr>
      <vt:lpstr>Printable worksheet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</dc:creator>
  <cp:lastModifiedBy>Amanda</cp:lastModifiedBy>
  <cp:lastPrinted>2015-08-30T16:59:55Z</cp:lastPrinted>
  <dcterms:created xsi:type="dcterms:W3CDTF">2015-04-20T10:08:38Z</dcterms:created>
  <dcterms:modified xsi:type="dcterms:W3CDTF">2015-09-03T11:49:47Z</dcterms:modified>
</cp:coreProperties>
</file>